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THEATER\webseiteNeu\img_fff\"/>
    </mc:Choice>
  </mc:AlternateContent>
  <xr:revisionPtr revIDLastSave="0" documentId="13_ncr:1_{01C5DB0C-B29A-4D4C-824D-A1CCA237E028}" xr6:coauthVersionLast="47" xr6:coauthVersionMax="47" xr10:uidLastSave="{00000000-0000-0000-0000-000000000000}"/>
  <bookViews>
    <workbookView xWindow="-120" yWindow="-120" windowWidth="29040" windowHeight="15840" xr2:uid="{CAD4235E-FC7F-430B-8E3B-1BEA6F60C93B}"/>
  </bookViews>
  <sheets>
    <sheet name="Stro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1" l="1"/>
  <c r="F11" i="1"/>
  <c r="G11" i="1" s="1"/>
  <c r="I11" i="1" s="1"/>
  <c r="K11" i="1"/>
  <c r="F12" i="1"/>
  <c r="G12" i="1" s="1"/>
  <c r="I12" i="1" s="1"/>
  <c r="J12" i="1"/>
  <c r="K12" i="1"/>
  <c r="F13" i="1"/>
  <c r="G13" i="1" s="1"/>
  <c r="I13" i="1" s="1"/>
  <c r="H13" i="1" s="1"/>
  <c r="J13" i="1"/>
  <c r="K13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K14" i="1"/>
  <c r="F14" i="1"/>
  <c r="G14" i="1" s="1"/>
  <c r="I14" i="1" s="1"/>
  <c r="H14" i="1" s="1"/>
  <c r="J14" i="1"/>
  <c r="F15" i="1"/>
  <c r="G15" i="1" s="1"/>
  <c r="I15" i="1" s="1"/>
  <c r="H15" i="1" s="1"/>
  <c r="J15" i="1"/>
  <c r="F16" i="1"/>
  <c r="G16" i="1" s="1"/>
  <c r="I16" i="1" s="1"/>
  <c r="H16" i="1" s="1"/>
  <c r="J16" i="1"/>
  <c r="F17" i="1"/>
  <c r="G17" i="1" s="1"/>
  <c r="I17" i="1" s="1"/>
  <c r="H17" i="1" s="1"/>
  <c r="J17" i="1"/>
  <c r="F18" i="1"/>
  <c r="G18" i="1" s="1"/>
  <c r="I18" i="1" s="1"/>
  <c r="H18" i="1" s="1"/>
  <c r="J18" i="1"/>
  <c r="F19" i="1"/>
  <c r="G19" i="1" s="1"/>
  <c r="I19" i="1" s="1"/>
  <c r="H19" i="1" s="1"/>
  <c r="J19" i="1"/>
  <c r="F20" i="1"/>
  <c r="G20" i="1" s="1"/>
  <c r="I20" i="1" s="1"/>
  <c r="H20" i="1" s="1"/>
  <c r="J20" i="1"/>
  <c r="F21" i="1"/>
  <c r="G21" i="1"/>
  <c r="I21" i="1"/>
  <c r="J21" i="1"/>
  <c r="F22" i="1"/>
  <c r="G22" i="1"/>
  <c r="I22" i="1"/>
  <c r="J22" i="1"/>
  <c r="F23" i="1"/>
  <c r="G23" i="1"/>
  <c r="I23" i="1"/>
  <c r="J23" i="1"/>
  <c r="F24" i="1"/>
  <c r="G24" i="1"/>
  <c r="I24" i="1"/>
  <c r="J24" i="1"/>
  <c r="F25" i="1"/>
  <c r="G25" i="1"/>
  <c r="I25" i="1"/>
  <c r="J25" i="1"/>
  <c r="F26" i="1"/>
  <c r="G26" i="1"/>
  <c r="I26" i="1"/>
  <c r="J26" i="1"/>
  <c r="F27" i="1"/>
  <c r="G27" i="1"/>
  <c r="I27" i="1"/>
  <c r="J27" i="1"/>
  <c r="F28" i="1"/>
  <c r="G28" i="1"/>
  <c r="I28" i="1"/>
  <c r="J28" i="1"/>
  <c r="F29" i="1"/>
  <c r="G29" i="1"/>
  <c r="I29" i="1"/>
  <c r="J29" i="1"/>
  <c r="F30" i="1"/>
  <c r="G30" i="1"/>
  <c r="I30" i="1"/>
  <c r="J30" i="1"/>
  <c r="F31" i="1"/>
  <c r="G31" i="1"/>
  <c r="I31" i="1"/>
  <c r="J31" i="1"/>
  <c r="F32" i="1"/>
  <c r="G32" i="1"/>
  <c r="I32" i="1"/>
  <c r="J32" i="1"/>
  <c r="F33" i="1"/>
  <c r="G33" i="1"/>
  <c r="I33" i="1"/>
  <c r="J33" i="1"/>
  <c r="F34" i="1"/>
  <c r="G34" i="1"/>
  <c r="I34" i="1"/>
  <c r="J34" i="1"/>
  <c r="F35" i="1"/>
  <c r="G35" i="1"/>
  <c r="I35" i="1"/>
  <c r="J35" i="1"/>
  <c r="F36" i="1"/>
  <c r="G36" i="1"/>
  <c r="I36" i="1"/>
  <c r="J36" i="1"/>
  <c r="F37" i="1"/>
  <c r="G37" i="1"/>
  <c r="I37" i="1"/>
  <c r="J37" i="1"/>
  <c r="F38" i="1"/>
  <c r="G38" i="1"/>
  <c r="I38" i="1"/>
  <c r="J38" i="1"/>
  <c r="F39" i="1"/>
  <c r="G39" i="1"/>
  <c r="I39" i="1"/>
  <c r="J39" i="1"/>
  <c r="F40" i="1"/>
  <c r="G40" i="1"/>
  <c r="I40" i="1"/>
  <c r="J40" i="1"/>
  <c r="F41" i="1"/>
  <c r="G41" i="1"/>
  <c r="I41" i="1"/>
  <c r="J41" i="1"/>
  <c r="F42" i="1"/>
  <c r="G42" i="1"/>
  <c r="I42" i="1"/>
  <c r="J42" i="1"/>
  <c r="F43" i="1"/>
  <c r="G43" i="1"/>
  <c r="I43" i="1"/>
  <c r="J43" i="1"/>
  <c r="F44" i="1"/>
  <c r="G44" i="1"/>
  <c r="I44" i="1"/>
  <c r="J44" i="1"/>
  <c r="F45" i="1"/>
  <c r="G45" i="1"/>
  <c r="I45" i="1"/>
  <c r="J45" i="1"/>
  <c r="F46" i="1"/>
  <c r="G46" i="1"/>
  <c r="I46" i="1"/>
  <c r="J46" i="1"/>
  <c r="F47" i="1"/>
  <c r="G47" i="1"/>
  <c r="I47" i="1"/>
  <c r="J47" i="1"/>
  <c r="F48" i="1"/>
  <c r="G48" i="1"/>
  <c r="I48" i="1"/>
  <c r="J48" i="1"/>
  <c r="F49" i="1"/>
  <c r="G49" i="1"/>
  <c r="I49" i="1"/>
  <c r="J49" i="1"/>
  <c r="F50" i="1"/>
  <c r="G50" i="1"/>
  <c r="I50" i="1"/>
  <c r="J50" i="1"/>
  <c r="F51" i="1"/>
  <c r="G51" i="1"/>
  <c r="I51" i="1"/>
  <c r="J51" i="1"/>
  <c r="F52" i="1"/>
  <c r="G52" i="1"/>
  <c r="I52" i="1"/>
  <c r="J52" i="1"/>
  <c r="F53" i="1"/>
  <c r="G53" i="1"/>
  <c r="I53" i="1"/>
  <c r="J53" i="1"/>
  <c r="F54" i="1"/>
  <c r="G54" i="1"/>
  <c r="I54" i="1"/>
  <c r="J54" i="1"/>
  <c r="F55" i="1"/>
  <c r="G55" i="1"/>
  <c r="I55" i="1"/>
  <c r="J55" i="1"/>
  <c r="F56" i="1"/>
  <c r="G56" i="1"/>
  <c r="I56" i="1"/>
  <c r="J56" i="1"/>
  <c r="F57" i="1"/>
  <c r="G57" i="1"/>
  <c r="I57" i="1"/>
  <c r="J57" i="1"/>
  <c r="F58" i="1"/>
  <c r="G58" i="1"/>
  <c r="I58" i="1"/>
  <c r="J58" i="1"/>
  <c r="F59" i="1"/>
  <c r="G59" i="1"/>
  <c r="I59" i="1"/>
  <c r="J59" i="1"/>
  <c r="F60" i="1"/>
  <c r="G60" i="1"/>
  <c r="I60" i="1"/>
  <c r="J60" i="1"/>
  <c r="F61" i="1"/>
  <c r="G61" i="1"/>
  <c r="I61" i="1"/>
  <c r="J61" i="1"/>
  <c r="F62" i="1"/>
  <c r="G62" i="1"/>
  <c r="I62" i="1"/>
  <c r="J62" i="1"/>
  <c r="F63" i="1"/>
  <c r="G63" i="1"/>
  <c r="I63" i="1"/>
  <c r="J63" i="1"/>
  <c r="F64" i="1"/>
  <c r="G64" i="1"/>
  <c r="I64" i="1"/>
  <c r="J64" i="1"/>
  <c r="F65" i="1"/>
  <c r="G65" i="1"/>
  <c r="I65" i="1"/>
  <c r="J65" i="1"/>
  <c r="F66" i="1"/>
  <c r="G66" i="1"/>
  <c r="I66" i="1"/>
  <c r="J66" i="1"/>
  <c r="F67" i="1"/>
  <c r="G67" i="1"/>
  <c r="I67" i="1"/>
  <c r="J67" i="1"/>
  <c r="F68" i="1"/>
  <c r="G68" i="1"/>
  <c r="I68" i="1"/>
  <c r="J68" i="1"/>
  <c r="F69" i="1"/>
  <c r="G69" i="1"/>
  <c r="I69" i="1"/>
  <c r="J69" i="1"/>
  <c r="F70" i="1"/>
  <c r="G70" i="1"/>
  <c r="I70" i="1"/>
  <c r="J70" i="1"/>
  <c r="F71" i="1"/>
  <c r="G71" i="1"/>
  <c r="I71" i="1"/>
  <c r="J71" i="1"/>
  <c r="F72" i="1"/>
  <c r="G72" i="1"/>
  <c r="I72" i="1"/>
  <c r="J72" i="1"/>
  <c r="F73" i="1"/>
  <c r="G73" i="1"/>
  <c r="I73" i="1"/>
  <c r="J73" i="1"/>
  <c r="F74" i="1"/>
  <c r="G74" i="1"/>
  <c r="I74" i="1"/>
  <c r="J74" i="1"/>
  <c r="F75" i="1"/>
  <c r="G75" i="1"/>
  <c r="I75" i="1"/>
  <c r="J75" i="1"/>
  <c r="F76" i="1"/>
  <c r="G76" i="1"/>
  <c r="I76" i="1"/>
  <c r="J76" i="1"/>
  <c r="F77" i="1"/>
  <c r="G77" i="1"/>
  <c r="I77" i="1"/>
  <c r="J77" i="1"/>
  <c r="F78" i="1"/>
  <c r="G78" i="1"/>
  <c r="I78" i="1"/>
  <c r="J78" i="1"/>
  <c r="F79" i="1"/>
  <c r="G79" i="1"/>
  <c r="I79" i="1"/>
  <c r="J79" i="1"/>
  <c r="F80" i="1"/>
  <c r="G80" i="1"/>
  <c r="I80" i="1"/>
  <c r="J80" i="1"/>
  <c r="F81" i="1"/>
  <c r="G81" i="1"/>
  <c r="I81" i="1"/>
  <c r="J81" i="1"/>
  <c r="F82" i="1"/>
  <c r="G82" i="1"/>
  <c r="I82" i="1"/>
  <c r="J82" i="1"/>
  <c r="F83" i="1"/>
  <c r="G83" i="1"/>
  <c r="I83" i="1"/>
  <c r="J83" i="1"/>
  <c r="F84" i="1"/>
  <c r="G84" i="1"/>
  <c r="I84" i="1"/>
  <c r="J84" i="1"/>
  <c r="F85" i="1"/>
  <c r="G85" i="1"/>
  <c r="I85" i="1"/>
  <c r="J85" i="1"/>
  <c r="F86" i="1"/>
  <c r="G86" i="1"/>
  <c r="I86" i="1"/>
  <c r="J86" i="1"/>
  <c r="F87" i="1"/>
  <c r="G87" i="1"/>
  <c r="I87" i="1"/>
  <c r="J87" i="1"/>
  <c r="F88" i="1"/>
  <c r="G88" i="1"/>
  <c r="I88" i="1"/>
  <c r="J88" i="1"/>
  <c r="F89" i="1"/>
  <c r="G89" i="1"/>
  <c r="I89" i="1"/>
  <c r="J89" i="1"/>
  <c r="F90" i="1"/>
  <c r="G90" i="1"/>
  <c r="I90" i="1"/>
  <c r="J90" i="1"/>
  <c r="F91" i="1"/>
  <c r="G91" i="1"/>
  <c r="I91" i="1"/>
  <c r="J91" i="1"/>
  <c r="F92" i="1"/>
  <c r="G92" i="1"/>
  <c r="I92" i="1"/>
  <c r="J92" i="1"/>
  <c r="F93" i="1"/>
  <c r="G93" i="1"/>
  <c r="I93" i="1"/>
  <c r="J93" i="1"/>
  <c r="F94" i="1"/>
  <c r="G94" i="1"/>
  <c r="I94" i="1"/>
  <c r="J94" i="1"/>
  <c r="F95" i="1"/>
  <c r="G95" i="1"/>
  <c r="I95" i="1"/>
  <c r="J95" i="1"/>
  <c r="F96" i="1"/>
  <c r="G96" i="1"/>
  <c r="I96" i="1"/>
  <c r="J96" i="1"/>
  <c r="F97" i="1"/>
  <c r="G97" i="1"/>
  <c r="I97" i="1"/>
  <c r="J97" i="1"/>
  <c r="F98" i="1"/>
  <c r="G98" i="1"/>
  <c r="I98" i="1"/>
  <c r="J98" i="1"/>
  <c r="F99" i="1"/>
  <c r="G99" i="1"/>
  <c r="I99" i="1"/>
  <c r="J99" i="1"/>
  <c r="F100" i="1"/>
  <c r="G100" i="1"/>
  <c r="I100" i="1"/>
  <c r="J100" i="1"/>
  <c r="F101" i="1"/>
  <c r="G101" i="1"/>
  <c r="I101" i="1"/>
  <c r="J101" i="1"/>
  <c r="F102" i="1"/>
  <c r="G102" i="1"/>
  <c r="I102" i="1"/>
  <c r="J102" i="1"/>
  <c r="F103" i="1"/>
  <c r="G103" i="1"/>
  <c r="I103" i="1"/>
  <c r="J103" i="1"/>
  <c r="F104" i="1"/>
  <c r="G104" i="1"/>
  <c r="I104" i="1"/>
  <c r="J104" i="1"/>
  <c r="F105" i="1"/>
  <c r="G105" i="1"/>
  <c r="I105" i="1"/>
  <c r="J105" i="1"/>
  <c r="F106" i="1"/>
  <c r="G106" i="1"/>
  <c r="I106" i="1"/>
  <c r="J106" i="1"/>
  <c r="F107" i="1"/>
  <c r="G107" i="1"/>
  <c r="I107" i="1"/>
  <c r="J107" i="1"/>
  <c r="F108" i="1"/>
  <c r="G108" i="1"/>
  <c r="I108" i="1"/>
  <c r="J108" i="1"/>
  <c r="F109" i="1"/>
  <c r="G109" i="1"/>
  <c r="I109" i="1"/>
  <c r="J109" i="1"/>
  <c r="F110" i="1"/>
  <c r="G110" i="1"/>
  <c r="I110" i="1"/>
  <c r="J110" i="1"/>
  <c r="F111" i="1"/>
  <c r="G111" i="1"/>
  <c r="I111" i="1"/>
  <c r="J111" i="1"/>
  <c r="F112" i="1"/>
  <c r="G112" i="1"/>
  <c r="I112" i="1"/>
  <c r="J112" i="1"/>
  <c r="F113" i="1"/>
  <c r="G113" i="1"/>
  <c r="I113" i="1"/>
  <c r="J113" i="1"/>
  <c r="F114" i="1"/>
  <c r="G114" i="1"/>
  <c r="I114" i="1"/>
  <c r="J114" i="1"/>
  <c r="F115" i="1"/>
  <c r="G115" i="1"/>
  <c r="I115" i="1"/>
  <c r="J115" i="1"/>
  <c r="F116" i="1"/>
  <c r="G116" i="1"/>
  <c r="I116" i="1"/>
  <c r="J116" i="1"/>
  <c r="F117" i="1"/>
  <c r="G117" i="1"/>
  <c r="I117" i="1"/>
  <c r="J117" i="1"/>
  <c r="F118" i="1"/>
  <c r="G118" i="1"/>
  <c r="I118" i="1"/>
  <c r="J118" i="1"/>
  <c r="F119" i="1"/>
  <c r="G119" i="1"/>
  <c r="I119" i="1"/>
  <c r="J119" i="1"/>
  <c r="F120" i="1"/>
  <c r="G120" i="1"/>
  <c r="I120" i="1"/>
  <c r="J120" i="1"/>
  <c r="F121" i="1"/>
  <c r="G121" i="1"/>
  <c r="I121" i="1"/>
  <c r="J121" i="1"/>
  <c r="F122" i="1"/>
  <c r="G122" i="1"/>
  <c r="I122" i="1"/>
  <c r="J122" i="1"/>
  <c r="F123" i="1"/>
  <c r="G123" i="1"/>
  <c r="I123" i="1"/>
  <c r="J123" i="1"/>
  <c r="F124" i="1"/>
  <c r="G124" i="1"/>
  <c r="I124" i="1"/>
  <c r="J124" i="1"/>
  <c r="F125" i="1"/>
  <c r="G125" i="1"/>
  <c r="I125" i="1"/>
  <c r="J125" i="1"/>
  <c r="F126" i="1"/>
  <c r="G126" i="1"/>
  <c r="I126" i="1"/>
  <c r="J126" i="1"/>
  <c r="F127" i="1"/>
  <c r="G127" i="1"/>
  <c r="I127" i="1"/>
  <c r="J127" i="1"/>
  <c r="F128" i="1"/>
  <c r="G128" i="1"/>
  <c r="I128" i="1"/>
  <c r="J128" i="1"/>
  <c r="F129" i="1"/>
  <c r="G129" i="1"/>
  <c r="I129" i="1"/>
  <c r="J129" i="1"/>
  <c r="F130" i="1"/>
  <c r="G130" i="1"/>
  <c r="I130" i="1"/>
  <c r="J130" i="1"/>
  <c r="F131" i="1"/>
  <c r="G131" i="1"/>
  <c r="I131" i="1"/>
  <c r="J131" i="1"/>
  <c r="F132" i="1"/>
  <c r="G132" i="1"/>
  <c r="I132" i="1"/>
  <c r="J132" i="1"/>
  <c r="F133" i="1"/>
  <c r="G133" i="1"/>
  <c r="I133" i="1"/>
  <c r="J133" i="1"/>
  <c r="F134" i="1"/>
  <c r="G134" i="1"/>
  <c r="I134" i="1"/>
  <c r="J134" i="1"/>
  <c r="F135" i="1"/>
  <c r="G135" i="1"/>
  <c r="I135" i="1"/>
  <c r="J135" i="1"/>
  <c r="F136" i="1"/>
  <c r="G136" i="1"/>
  <c r="I136" i="1"/>
  <c r="J136" i="1"/>
  <c r="F137" i="1"/>
  <c r="G137" i="1"/>
  <c r="I137" i="1"/>
  <c r="J137" i="1"/>
  <c r="F138" i="1"/>
  <c r="G138" i="1"/>
  <c r="I138" i="1"/>
  <c r="J138" i="1"/>
  <c r="F139" i="1"/>
  <c r="G139" i="1"/>
  <c r="I139" i="1"/>
  <c r="J139" i="1"/>
  <c r="F140" i="1"/>
  <c r="G140" i="1"/>
  <c r="I140" i="1"/>
  <c r="J140" i="1"/>
  <c r="F141" i="1"/>
  <c r="G141" i="1"/>
  <c r="I141" i="1"/>
  <c r="J141" i="1"/>
  <c r="F142" i="1"/>
  <c r="G142" i="1"/>
  <c r="I142" i="1"/>
  <c r="J142" i="1"/>
  <c r="F143" i="1"/>
  <c r="G143" i="1"/>
  <c r="I143" i="1"/>
  <c r="J143" i="1"/>
  <c r="F144" i="1"/>
  <c r="G144" i="1"/>
  <c r="I144" i="1"/>
  <c r="J144" i="1"/>
  <c r="F145" i="1"/>
  <c r="G145" i="1"/>
  <c r="I145" i="1"/>
  <c r="J145" i="1"/>
  <c r="F146" i="1"/>
  <c r="G146" i="1"/>
  <c r="I146" i="1"/>
  <c r="J146" i="1"/>
  <c r="F147" i="1"/>
  <c r="G147" i="1"/>
  <c r="I147" i="1"/>
  <c r="J147" i="1"/>
  <c r="F148" i="1"/>
  <c r="G148" i="1"/>
  <c r="I148" i="1"/>
  <c r="J148" i="1"/>
  <c r="F149" i="1"/>
  <c r="G149" i="1"/>
  <c r="I149" i="1"/>
  <c r="J149" i="1"/>
  <c r="F150" i="1"/>
  <c r="G150" i="1"/>
  <c r="I150" i="1"/>
  <c r="J150" i="1"/>
  <c r="F151" i="1"/>
  <c r="G151" i="1"/>
  <c r="I151" i="1"/>
  <c r="J151" i="1"/>
  <c r="F152" i="1"/>
  <c r="G152" i="1"/>
  <c r="I152" i="1"/>
  <c r="J152" i="1"/>
  <c r="F153" i="1"/>
  <c r="G153" i="1"/>
  <c r="I153" i="1"/>
  <c r="J153" i="1"/>
  <c r="F154" i="1"/>
  <c r="G154" i="1"/>
  <c r="I154" i="1"/>
  <c r="J154" i="1"/>
  <c r="F155" i="1"/>
  <c r="G155" i="1"/>
  <c r="I155" i="1"/>
  <c r="J155" i="1"/>
  <c r="F156" i="1"/>
  <c r="G156" i="1"/>
  <c r="I156" i="1"/>
  <c r="J156" i="1"/>
  <c r="F157" i="1"/>
  <c r="G157" i="1"/>
  <c r="I157" i="1"/>
  <c r="J157" i="1"/>
  <c r="F158" i="1"/>
  <c r="G158" i="1"/>
  <c r="I158" i="1"/>
  <c r="J158" i="1"/>
  <c r="F159" i="1"/>
  <c r="G159" i="1"/>
  <c r="I159" i="1"/>
  <c r="J159" i="1"/>
  <c r="F160" i="1"/>
  <c r="G160" i="1"/>
  <c r="I160" i="1"/>
  <c r="J160" i="1"/>
  <c r="F161" i="1"/>
  <c r="G161" i="1"/>
  <c r="I161" i="1"/>
  <c r="J161" i="1"/>
  <c r="F162" i="1"/>
  <c r="G162" i="1"/>
  <c r="I162" i="1"/>
  <c r="J162" i="1"/>
  <c r="F163" i="1"/>
  <c r="G163" i="1"/>
  <c r="I163" i="1"/>
  <c r="J163" i="1"/>
  <c r="F164" i="1"/>
  <c r="G164" i="1"/>
  <c r="I164" i="1"/>
  <c r="J164" i="1"/>
  <c r="F165" i="1"/>
  <c r="G165" i="1"/>
  <c r="I165" i="1"/>
  <c r="J165" i="1"/>
  <c r="F166" i="1"/>
  <c r="G166" i="1"/>
  <c r="I166" i="1"/>
  <c r="J166" i="1"/>
  <c r="F167" i="1"/>
  <c r="G167" i="1"/>
  <c r="I167" i="1"/>
  <c r="J167" i="1"/>
  <c r="F168" i="1"/>
  <c r="G168" i="1"/>
  <c r="I168" i="1"/>
  <c r="J168" i="1"/>
  <c r="F169" i="1"/>
  <c r="G169" i="1"/>
  <c r="I169" i="1"/>
  <c r="J169" i="1"/>
  <c r="F170" i="1"/>
  <c r="G170" i="1"/>
  <c r="I170" i="1"/>
  <c r="J170" i="1"/>
  <c r="F171" i="1"/>
  <c r="G171" i="1"/>
  <c r="I171" i="1"/>
  <c r="J171" i="1"/>
  <c r="F172" i="1"/>
  <c r="G172" i="1"/>
  <c r="I172" i="1"/>
  <c r="J172" i="1"/>
  <c r="F173" i="1"/>
  <c r="G173" i="1"/>
  <c r="I173" i="1"/>
  <c r="J173" i="1"/>
  <c r="F174" i="1"/>
  <c r="G174" i="1"/>
  <c r="I174" i="1"/>
  <c r="J174" i="1"/>
  <c r="F175" i="1"/>
  <c r="G175" i="1"/>
  <c r="I175" i="1"/>
  <c r="J175" i="1"/>
  <c r="F176" i="1"/>
  <c r="G176" i="1"/>
  <c r="I176" i="1"/>
  <c r="J176" i="1"/>
  <c r="F177" i="1"/>
  <c r="G177" i="1"/>
  <c r="I177" i="1"/>
  <c r="J177" i="1"/>
  <c r="F178" i="1"/>
  <c r="G178" i="1"/>
  <c r="I178" i="1"/>
  <c r="J178" i="1"/>
  <c r="F179" i="1"/>
  <c r="G179" i="1"/>
  <c r="I179" i="1"/>
  <c r="J179" i="1"/>
  <c r="F180" i="1"/>
  <c r="G180" i="1"/>
  <c r="I180" i="1"/>
  <c r="J180" i="1"/>
  <c r="F181" i="1"/>
  <c r="G181" i="1"/>
  <c r="I181" i="1"/>
  <c r="J181" i="1"/>
  <c r="F182" i="1"/>
  <c r="G182" i="1"/>
  <c r="I182" i="1"/>
  <c r="J182" i="1"/>
  <c r="F183" i="1"/>
  <c r="G183" i="1"/>
  <c r="I183" i="1"/>
  <c r="J183" i="1"/>
  <c r="F184" i="1"/>
  <c r="G184" i="1"/>
  <c r="I184" i="1"/>
  <c r="J184" i="1"/>
  <c r="F185" i="1"/>
  <c r="G185" i="1"/>
  <c r="I185" i="1"/>
  <c r="J185" i="1"/>
  <c r="F186" i="1"/>
  <c r="G186" i="1"/>
  <c r="I186" i="1"/>
  <c r="J186" i="1"/>
  <c r="F187" i="1"/>
  <c r="G187" i="1"/>
  <c r="I187" i="1"/>
  <c r="J187" i="1"/>
  <c r="F188" i="1"/>
  <c r="G188" i="1"/>
  <c r="I188" i="1"/>
  <c r="J188" i="1"/>
  <c r="F189" i="1"/>
  <c r="G189" i="1"/>
  <c r="I189" i="1"/>
  <c r="J189" i="1"/>
  <c r="F190" i="1"/>
  <c r="G190" i="1"/>
  <c r="I190" i="1"/>
  <c r="J190" i="1"/>
  <c r="F191" i="1"/>
  <c r="G191" i="1"/>
  <c r="I191" i="1"/>
  <c r="J191" i="1"/>
  <c r="F192" i="1"/>
  <c r="G192" i="1"/>
  <c r="I192" i="1"/>
  <c r="J192" i="1"/>
  <c r="F193" i="1"/>
  <c r="G193" i="1"/>
  <c r="I193" i="1"/>
  <c r="J193" i="1"/>
  <c r="F194" i="1"/>
  <c r="G194" i="1"/>
  <c r="I194" i="1"/>
  <c r="J194" i="1"/>
  <c r="F195" i="1"/>
  <c r="G195" i="1"/>
  <c r="I195" i="1"/>
  <c r="J195" i="1"/>
  <c r="F196" i="1"/>
  <c r="G196" i="1"/>
  <c r="I196" i="1"/>
  <c r="J196" i="1"/>
  <c r="F197" i="1"/>
  <c r="G197" i="1"/>
  <c r="I197" i="1"/>
  <c r="J197" i="1"/>
  <c r="F198" i="1"/>
  <c r="G198" i="1"/>
  <c r="I198" i="1"/>
  <c r="J198" i="1"/>
  <c r="F199" i="1"/>
  <c r="G199" i="1"/>
  <c r="I199" i="1"/>
  <c r="J199" i="1"/>
  <c r="F200" i="1"/>
  <c r="G200" i="1"/>
  <c r="I200" i="1"/>
  <c r="J200" i="1"/>
  <c r="F201" i="1"/>
  <c r="G201" i="1"/>
  <c r="I201" i="1"/>
  <c r="J201" i="1"/>
  <c r="F202" i="1"/>
  <c r="G202" i="1"/>
  <c r="I202" i="1"/>
  <c r="J202" i="1"/>
  <c r="F203" i="1"/>
  <c r="G203" i="1"/>
  <c r="I203" i="1"/>
  <c r="J203" i="1"/>
  <c r="F204" i="1"/>
  <c r="G204" i="1"/>
  <c r="I204" i="1"/>
  <c r="J204" i="1"/>
  <c r="F205" i="1"/>
  <c r="G205" i="1"/>
  <c r="I205" i="1"/>
  <c r="J205" i="1"/>
  <c r="F206" i="1"/>
  <c r="G206" i="1"/>
  <c r="I206" i="1"/>
  <c r="J206" i="1"/>
  <c r="F207" i="1"/>
  <c r="G207" i="1"/>
  <c r="I207" i="1"/>
  <c r="J207" i="1"/>
  <c r="F208" i="1"/>
  <c r="G208" i="1"/>
  <c r="I208" i="1"/>
  <c r="J208" i="1"/>
  <c r="F209" i="1"/>
  <c r="G209" i="1"/>
  <c r="I209" i="1"/>
  <c r="J209" i="1"/>
  <c r="F210" i="1"/>
  <c r="G210" i="1"/>
  <c r="I210" i="1"/>
  <c r="J210" i="1"/>
  <c r="F211" i="1"/>
  <c r="G211" i="1"/>
  <c r="I211" i="1"/>
  <c r="J211" i="1"/>
  <c r="F212" i="1"/>
  <c r="G212" i="1"/>
  <c r="I212" i="1"/>
  <c r="J212" i="1"/>
  <c r="F213" i="1"/>
  <c r="G213" i="1"/>
  <c r="I213" i="1"/>
  <c r="J213" i="1"/>
  <c r="F214" i="1"/>
  <c r="G214" i="1"/>
  <c r="I214" i="1"/>
  <c r="J214" i="1"/>
  <c r="F215" i="1"/>
  <c r="G215" i="1"/>
  <c r="I215" i="1"/>
  <c r="J215" i="1"/>
  <c r="F216" i="1"/>
  <c r="G216" i="1"/>
  <c r="I216" i="1"/>
  <c r="J216" i="1"/>
  <c r="F217" i="1"/>
  <c r="G217" i="1"/>
  <c r="I217" i="1"/>
  <c r="J217" i="1"/>
  <c r="F218" i="1"/>
  <c r="G218" i="1"/>
  <c r="I218" i="1"/>
  <c r="J218" i="1"/>
  <c r="F219" i="1"/>
  <c r="G219" i="1"/>
  <c r="I219" i="1"/>
  <c r="J219" i="1"/>
  <c r="F220" i="1"/>
  <c r="G220" i="1"/>
  <c r="I220" i="1"/>
  <c r="J220" i="1"/>
  <c r="F221" i="1"/>
  <c r="G221" i="1"/>
  <c r="I221" i="1"/>
  <c r="J221" i="1"/>
  <c r="F222" i="1"/>
  <c r="G222" i="1"/>
  <c r="I222" i="1"/>
  <c r="J222" i="1"/>
  <c r="F223" i="1"/>
  <c r="G223" i="1"/>
  <c r="I223" i="1"/>
  <c r="J223" i="1"/>
  <c r="F224" i="1"/>
  <c r="G224" i="1"/>
  <c r="I224" i="1"/>
  <c r="J224" i="1"/>
  <c r="F225" i="1"/>
  <c r="G225" i="1"/>
  <c r="I225" i="1"/>
  <c r="J225" i="1"/>
  <c r="F226" i="1"/>
  <c r="G226" i="1"/>
  <c r="I226" i="1"/>
  <c r="J226" i="1"/>
  <c r="F227" i="1"/>
  <c r="G227" i="1"/>
  <c r="I227" i="1"/>
  <c r="J227" i="1"/>
  <c r="F228" i="1"/>
  <c r="G228" i="1"/>
  <c r="I228" i="1"/>
  <c r="J228" i="1"/>
  <c r="F229" i="1"/>
  <c r="G229" i="1"/>
  <c r="I229" i="1"/>
  <c r="J229" i="1"/>
  <c r="F230" i="1"/>
  <c r="G230" i="1"/>
  <c r="I230" i="1"/>
  <c r="J230" i="1"/>
  <c r="F231" i="1"/>
  <c r="G231" i="1"/>
  <c r="I231" i="1"/>
  <c r="J231" i="1"/>
  <c r="F232" i="1"/>
  <c r="G232" i="1"/>
  <c r="I232" i="1"/>
  <c r="J232" i="1"/>
  <c r="F233" i="1"/>
  <c r="G233" i="1"/>
  <c r="I233" i="1"/>
  <c r="J233" i="1"/>
  <c r="F234" i="1"/>
  <c r="G234" i="1"/>
  <c r="I234" i="1"/>
  <c r="J234" i="1"/>
  <c r="F235" i="1"/>
  <c r="G235" i="1"/>
  <c r="I235" i="1"/>
  <c r="J235" i="1"/>
  <c r="F236" i="1"/>
  <c r="G236" i="1"/>
  <c r="I236" i="1"/>
  <c r="J236" i="1"/>
  <c r="F237" i="1"/>
  <c r="G237" i="1"/>
  <c r="I237" i="1"/>
  <c r="J237" i="1"/>
  <c r="F238" i="1"/>
  <c r="G238" i="1"/>
  <c r="I238" i="1"/>
  <c r="J238" i="1"/>
  <c r="F239" i="1"/>
  <c r="G239" i="1"/>
  <c r="I239" i="1"/>
  <c r="J239" i="1"/>
  <c r="F240" i="1"/>
  <c r="G240" i="1"/>
  <c r="I240" i="1"/>
  <c r="J240" i="1"/>
  <c r="F241" i="1"/>
  <c r="G241" i="1"/>
  <c r="I241" i="1"/>
  <c r="J241" i="1"/>
  <c r="F242" i="1"/>
  <c r="G242" i="1"/>
  <c r="I242" i="1"/>
  <c r="J242" i="1"/>
  <c r="F243" i="1"/>
  <c r="G243" i="1"/>
  <c r="I243" i="1"/>
  <c r="J243" i="1"/>
  <c r="F244" i="1"/>
  <c r="G244" i="1"/>
  <c r="I244" i="1"/>
  <c r="J244" i="1"/>
  <c r="F245" i="1"/>
  <c r="G245" i="1"/>
  <c r="I245" i="1"/>
  <c r="J245" i="1"/>
  <c r="F246" i="1"/>
  <c r="G246" i="1"/>
  <c r="I246" i="1"/>
  <c r="J246" i="1"/>
  <c r="F247" i="1"/>
  <c r="G247" i="1"/>
  <c r="I247" i="1"/>
  <c r="J247" i="1"/>
  <c r="F248" i="1"/>
  <c r="G248" i="1"/>
  <c r="I248" i="1"/>
  <c r="J248" i="1"/>
  <c r="F249" i="1"/>
  <c r="G249" i="1"/>
  <c r="I249" i="1"/>
  <c r="J249" i="1"/>
  <c r="F250" i="1"/>
  <c r="G250" i="1"/>
  <c r="I250" i="1"/>
  <c r="J250" i="1"/>
  <c r="F251" i="1"/>
  <c r="G251" i="1"/>
  <c r="I251" i="1"/>
  <c r="J251" i="1"/>
  <c r="F252" i="1"/>
  <c r="G252" i="1"/>
  <c r="I252" i="1"/>
  <c r="J252" i="1"/>
  <c r="F253" i="1"/>
  <c r="G253" i="1"/>
  <c r="I253" i="1"/>
  <c r="J253" i="1"/>
  <c r="F254" i="1"/>
  <c r="G254" i="1"/>
  <c r="I254" i="1"/>
  <c r="J254" i="1"/>
  <c r="F255" i="1"/>
  <c r="G255" i="1"/>
  <c r="I255" i="1"/>
  <c r="J255" i="1"/>
  <c r="F256" i="1"/>
  <c r="G256" i="1"/>
  <c r="I256" i="1"/>
  <c r="J256" i="1"/>
  <c r="F257" i="1"/>
  <c r="G257" i="1"/>
  <c r="I257" i="1"/>
  <c r="J257" i="1"/>
  <c r="F258" i="1"/>
  <c r="G258" i="1"/>
  <c r="I258" i="1"/>
  <c r="J258" i="1"/>
  <c r="F259" i="1"/>
  <c r="G259" i="1"/>
  <c r="I259" i="1"/>
  <c r="J259" i="1"/>
  <c r="F260" i="1"/>
  <c r="G260" i="1"/>
  <c r="I260" i="1"/>
  <c r="J260" i="1"/>
  <c r="F261" i="1"/>
  <c r="G261" i="1"/>
  <c r="I261" i="1"/>
  <c r="J261" i="1"/>
  <c r="F262" i="1"/>
  <c r="G262" i="1"/>
  <c r="I262" i="1"/>
  <c r="J262" i="1"/>
  <c r="F263" i="1"/>
  <c r="G263" i="1"/>
  <c r="I263" i="1"/>
  <c r="J263" i="1"/>
  <c r="F264" i="1"/>
  <c r="G264" i="1"/>
  <c r="I264" i="1"/>
  <c r="J264" i="1"/>
  <c r="F265" i="1"/>
  <c r="G265" i="1"/>
  <c r="I265" i="1"/>
  <c r="J265" i="1"/>
  <c r="F266" i="1"/>
  <c r="G266" i="1"/>
  <c r="I266" i="1"/>
  <c r="J266" i="1"/>
  <c r="F267" i="1"/>
  <c r="G267" i="1"/>
  <c r="I267" i="1"/>
  <c r="J267" i="1"/>
  <c r="F268" i="1"/>
  <c r="G268" i="1"/>
  <c r="I268" i="1"/>
  <c r="J268" i="1"/>
  <c r="F269" i="1"/>
  <c r="G269" i="1"/>
  <c r="I269" i="1"/>
  <c r="J269" i="1"/>
  <c r="F270" i="1"/>
  <c r="G270" i="1"/>
  <c r="I270" i="1"/>
  <c r="J270" i="1"/>
  <c r="F271" i="1"/>
  <c r="G271" i="1"/>
  <c r="I271" i="1"/>
  <c r="J271" i="1"/>
  <c r="F272" i="1"/>
  <c r="G272" i="1"/>
  <c r="I272" i="1"/>
  <c r="J272" i="1"/>
  <c r="F273" i="1"/>
  <c r="G273" i="1"/>
  <c r="I273" i="1"/>
  <c r="J273" i="1"/>
  <c r="F274" i="1"/>
  <c r="G274" i="1"/>
  <c r="I274" i="1"/>
  <c r="J274" i="1"/>
  <c r="F275" i="1"/>
  <c r="G275" i="1"/>
  <c r="I275" i="1"/>
  <c r="J275" i="1"/>
  <c r="F276" i="1"/>
  <c r="G276" i="1"/>
  <c r="I276" i="1"/>
  <c r="J276" i="1"/>
  <c r="F277" i="1"/>
  <c r="G277" i="1"/>
  <c r="I277" i="1"/>
  <c r="J277" i="1"/>
  <c r="F278" i="1"/>
  <c r="G278" i="1"/>
  <c r="I278" i="1"/>
  <c r="J278" i="1"/>
  <c r="F279" i="1"/>
  <c r="G279" i="1"/>
  <c r="I279" i="1"/>
  <c r="J279" i="1"/>
  <c r="F280" i="1"/>
  <c r="G280" i="1"/>
  <c r="I280" i="1"/>
  <c r="J280" i="1"/>
  <c r="F281" i="1"/>
  <c r="G281" i="1"/>
  <c r="I281" i="1"/>
  <c r="J281" i="1"/>
  <c r="F282" i="1"/>
  <c r="G282" i="1"/>
  <c r="I282" i="1"/>
  <c r="J282" i="1"/>
  <c r="F283" i="1"/>
  <c r="G283" i="1"/>
  <c r="I283" i="1"/>
  <c r="J283" i="1"/>
  <c r="F284" i="1"/>
  <c r="G284" i="1"/>
  <c r="I284" i="1"/>
  <c r="J284" i="1"/>
  <c r="F285" i="1"/>
  <c r="G285" i="1"/>
  <c r="I285" i="1"/>
  <c r="J285" i="1"/>
  <c r="F286" i="1"/>
  <c r="G286" i="1"/>
  <c r="I286" i="1"/>
  <c r="J286" i="1"/>
  <c r="F287" i="1"/>
  <c r="G287" i="1"/>
  <c r="I287" i="1"/>
  <c r="J287" i="1"/>
  <c r="F288" i="1"/>
  <c r="G288" i="1"/>
  <c r="I288" i="1"/>
  <c r="J288" i="1"/>
  <c r="F289" i="1"/>
  <c r="G289" i="1"/>
  <c r="I289" i="1"/>
  <c r="J289" i="1"/>
  <c r="F290" i="1"/>
  <c r="G290" i="1"/>
  <c r="I290" i="1"/>
  <c r="J290" i="1"/>
  <c r="F291" i="1"/>
  <c r="G291" i="1"/>
  <c r="I291" i="1"/>
  <c r="J291" i="1"/>
  <c r="F292" i="1"/>
  <c r="G292" i="1"/>
  <c r="I292" i="1"/>
  <c r="J292" i="1"/>
  <c r="F293" i="1"/>
  <c r="G293" i="1"/>
  <c r="I293" i="1"/>
  <c r="J293" i="1"/>
  <c r="F294" i="1"/>
  <c r="G294" i="1"/>
  <c r="I294" i="1"/>
  <c r="J294" i="1"/>
  <c r="F295" i="1"/>
  <c r="G295" i="1"/>
  <c r="I295" i="1"/>
  <c r="J295" i="1"/>
  <c r="F296" i="1"/>
  <c r="G296" i="1"/>
  <c r="I296" i="1"/>
  <c r="J296" i="1"/>
  <c r="F297" i="1"/>
  <c r="G297" i="1"/>
  <c r="I297" i="1"/>
  <c r="J297" i="1"/>
  <c r="F298" i="1"/>
  <c r="G298" i="1"/>
  <c r="I298" i="1"/>
  <c r="J298" i="1"/>
  <c r="F299" i="1"/>
  <c r="G299" i="1"/>
  <c r="I299" i="1"/>
  <c r="J299" i="1"/>
  <c r="F300" i="1"/>
  <c r="G300" i="1"/>
  <c r="I300" i="1"/>
  <c r="J300" i="1"/>
  <c r="F301" i="1"/>
  <c r="G301" i="1"/>
  <c r="I301" i="1"/>
  <c r="J301" i="1"/>
  <c r="F302" i="1"/>
  <c r="G302" i="1"/>
  <c r="I302" i="1"/>
  <c r="J302" i="1"/>
  <c r="F303" i="1"/>
  <c r="G303" i="1"/>
  <c r="I303" i="1"/>
  <c r="J303" i="1"/>
  <c r="F304" i="1"/>
  <c r="G304" i="1"/>
  <c r="I304" i="1"/>
  <c r="J304" i="1"/>
  <c r="F305" i="1"/>
  <c r="G305" i="1"/>
  <c r="I305" i="1"/>
  <c r="J305" i="1"/>
  <c r="F306" i="1"/>
  <c r="G306" i="1"/>
  <c r="I306" i="1"/>
  <c r="J306" i="1"/>
  <c r="F307" i="1"/>
  <c r="G307" i="1"/>
  <c r="I307" i="1"/>
  <c r="J307" i="1"/>
  <c r="F308" i="1"/>
  <c r="G308" i="1"/>
  <c r="I308" i="1"/>
  <c r="J308" i="1"/>
  <c r="F309" i="1"/>
  <c r="G309" i="1"/>
  <c r="I309" i="1"/>
  <c r="J309" i="1"/>
  <c r="F310" i="1"/>
  <c r="G310" i="1"/>
  <c r="I310" i="1"/>
  <c r="J310" i="1"/>
  <c r="F311" i="1"/>
  <c r="G311" i="1"/>
  <c r="I311" i="1"/>
  <c r="J311" i="1"/>
  <c r="F312" i="1"/>
  <c r="G312" i="1"/>
  <c r="I312" i="1"/>
  <c r="J312" i="1"/>
  <c r="F313" i="1"/>
  <c r="G313" i="1"/>
  <c r="I313" i="1"/>
  <c r="J313" i="1"/>
  <c r="F314" i="1"/>
  <c r="G314" i="1"/>
  <c r="I314" i="1"/>
  <c r="J314" i="1"/>
  <c r="F315" i="1"/>
  <c r="G315" i="1"/>
  <c r="I315" i="1"/>
  <c r="J315" i="1"/>
  <c r="F316" i="1"/>
  <c r="G316" i="1"/>
  <c r="I316" i="1"/>
  <c r="J316" i="1"/>
  <c r="F317" i="1"/>
  <c r="G317" i="1"/>
  <c r="I317" i="1"/>
  <c r="J317" i="1"/>
  <c r="F318" i="1"/>
  <c r="G318" i="1"/>
  <c r="I318" i="1"/>
  <c r="J318" i="1"/>
  <c r="F319" i="1"/>
  <c r="G319" i="1"/>
  <c r="I319" i="1"/>
  <c r="J319" i="1"/>
  <c r="F320" i="1"/>
  <c r="G320" i="1"/>
  <c r="I320" i="1"/>
  <c r="J320" i="1"/>
  <c r="F321" i="1"/>
  <c r="G321" i="1"/>
  <c r="I321" i="1"/>
  <c r="J321" i="1"/>
  <c r="F322" i="1"/>
  <c r="G322" i="1"/>
  <c r="I322" i="1"/>
  <c r="J322" i="1"/>
  <c r="F323" i="1"/>
  <c r="G323" i="1"/>
  <c r="I323" i="1"/>
  <c r="J323" i="1"/>
  <c r="F324" i="1"/>
  <c r="G324" i="1"/>
  <c r="I324" i="1"/>
  <c r="J324" i="1"/>
  <c r="F325" i="1"/>
  <c r="G325" i="1"/>
  <c r="I325" i="1"/>
  <c r="J325" i="1"/>
  <c r="F326" i="1"/>
  <c r="G326" i="1"/>
  <c r="I326" i="1"/>
  <c r="J326" i="1"/>
  <c r="F327" i="1"/>
  <c r="G327" i="1"/>
  <c r="I327" i="1"/>
  <c r="J327" i="1"/>
  <c r="F328" i="1"/>
  <c r="G328" i="1"/>
  <c r="I328" i="1"/>
  <c r="J328" i="1"/>
  <c r="F329" i="1"/>
  <c r="G329" i="1"/>
  <c r="I329" i="1"/>
  <c r="J329" i="1"/>
  <c r="F330" i="1"/>
  <c r="G330" i="1"/>
  <c r="I330" i="1"/>
  <c r="J330" i="1"/>
  <c r="F331" i="1"/>
  <c r="G331" i="1"/>
  <c r="I331" i="1"/>
  <c r="J331" i="1"/>
  <c r="F332" i="1"/>
  <c r="G332" i="1"/>
  <c r="I332" i="1"/>
  <c r="J332" i="1"/>
  <c r="F333" i="1"/>
  <c r="G333" i="1"/>
  <c r="I333" i="1"/>
  <c r="J333" i="1"/>
  <c r="F334" i="1"/>
  <c r="G334" i="1"/>
  <c r="I334" i="1"/>
  <c r="J334" i="1"/>
  <c r="F335" i="1"/>
  <c r="G335" i="1"/>
  <c r="I335" i="1"/>
  <c r="J335" i="1"/>
  <c r="F336" i="1"/>
  <c r="G336" i="1"/>
  <c r="I336" i="1"/>
  <c r="J336" i="1"/>
  <c r="F337" i="1"/>
  <c r="G337" i="1"/>
  <c r="I337" i="1"/>
  <c r="J337" i="1"/>
  <c r="F338" i="1"/>
  <c r="G338" i="1"/>
  <c r="I338" i="1"/>
  <c r="J338" i="1"/>
  <c r="F339" i="1"/>
  <c r="G339" i="1"/>
  <c r="I339" i="1"/>
  <c r="J339" i="1"/>
  <c r="F340" i="1"/>
  <c r="G340" i="1"/>
  <c r="I340" i="1"/>
  <c r="J340" i="1"/>
  <c r="F341" i="1"/>
  <c r="G341" i="1"/>
  <c r="I341" i="1"/>
  <c r="J341" i="1"/>
  <c r="F342" i="1"/>
  <c r="G342" i="1"/>
  <c r="I342" i="1"/>
  <c r="J342" i="1"/>
  <c r="F343" i="1"/>
  <c r="G343" i="1"/>
  <c r="I343" i="1"/>
  <c r="J343" i="1"/>
  <c r="F344" i="1"/>
  <c r="G344" i="1"/>
  <c r="I344" i="1"/>
  <c r="J344" i="1"/>
  <c r="F345" i="1"/>
  <c r="G345" i="1"/>
  <c r="I345" i="1"/>
  <c r="J345" i="1"/>
  <c r="F346" i="1"/>
  <c r="G346" i="1"/>
  <c r="I346" i="1"/>
  <c r="J346" i="1"/>
  <c r="F347" i="1"/>
  <c r="G347" i="1"/>
  <c r="I347" i="1"/>
  <c r="J347" i="1"/>
  <c r="F348" i="1"/>
  <c r="G348" i="1"/>
  <c r="I348" i="1"/>
  <c r="J348" i="1"/>
  <c r="F349" i="1"/>
  <c r="G349" i="1"/>
  <c r="I349" i="1"/>
  <c r="J349" i="1"/>
  <c r="F350" i="1"/>
  <c r="G350" i="1"/>
  <c r="I350" i="1"/>
  <c r="J350" i="1"/>
  <c r="F351" i="1"/>
  <c r="G351" i="1"/>
  <c r="I351" i="1"/>
  <c r="J351" i="1"/>
  <c r="F352" i="1"/>
  <c r="G352" i="1"/>
  <c r="I352" i="1"/>
  <c r="J352" i="1"/>
  <c r="F353" i="1"/>
  <c r="G353" i="1"/>
  <c r="I353" i="1"/>
  <c r="J353" i="1"/>
  <c r="F354" i="1"/>
  <c r="G354" i="1"/>
  <c r="I354" i="1"/>
  <c r="J354" i="1"/>
  <c r="F355" i="1"/>
  <c r="G355" i="1"/>
  <c r="I355" i="1"/>
  <c r="J355" i="1"/>
  <c r="F356" i="1"/>
  <c r="G356" i="1"/>
  <c r="I356" i="1"/>
  <c r="J356" i="1"/>
  <c r="F357" i="1"/>
  <c r="G357" i="1"/>
  <c r="I357" i="1"/>
  <c r="J357" i="1"/>
  <c r="F358" i="1"/>
  <c r="G358" i="1"/>
  <c r="I358" i="1"/>
  <c r="J358" i="1"/>
  <c r="F359" i="1"/>
  <c r="G359" i="1"/>
  <c r="I359" i="1"/>
  <c r="J359" i="1"/>
  <c r="F360" i="1"/>
  <c r="G360" i="1"/>
  <c r="I360" i="1"/>
  <c r="J360" i="1"/>
  <c r="F361" i="1"/>
  <c r="G361" i="1"/>
  <c r="I361" i="1"/>
  <c r="J361" i="1"/>
  <c r="F362" i="1"/>
  <c r="G362" i="1"/>
  <c r="I362" i="1"/>
  <c r="J362" i="1"/>
  <c r="F363" i="1"/>
  <c r="G363" i="1"/>
  <c r="I363" i="1"/>
  <c r="J363" i="1"/>
  <c r="F364" i="1"/>
  <c r="G364" i="1"/>
  <c r="I364" i="1"/>
  <c r="J364" i="1"/>
  <c r="F365" i="1"/>
  <c r="G365" i="1"/>
  <c r="I365" i="1"/>
  <c r="J365" i="1"/>
  <c r="F366" i="1"/>
  <c r="G366" i="1"/>
  <c r="I366" i="1"/>
  <c r="J366" i="1"/>
  <c r="F367" i="1"/>
  <c r="G367" i="1"/>
  <c r="I367" i="1"/>
  <c r="J367" i="1"/>
  <c r="F368" i="1"/>
  <c r="G368" i="1"/>
  <c r="I368" i="1"/>
  <c r="J368" i="1"/>
  <c r="F369" i="1"/>
  <c r="G369" i="1"/>
  <c r="I369" i="1"/>
  <c r="J369" i="1"/>
  <c r="F370" i="1"/>
  <c r="G370" i="1"/>
  <c r="I370" i="1"/>
  <c r="J370" i="1"/>
  <c r="F371" i="1"/>
  <c r="G371" i="1"/>
  <c r="I371" i="1"/>
  <c r="J371" i="1"/>
  <c r="F372" i="1"/>
  <c r="G372" i="1"/>
  <c r="I372" i="1"/>
  <c r="J372" i="1"/>
  <c r="F373" i="1"/>
  <c r="G373" i="1"/>
  <c r="I373" i="1"/>
  <c r="J373" i="1"/>
  <c r="F374" i="1"/>
  <c r="G374" i="1"/>
  <c r="I374" i="1"/>
  <c r="J374" i="1"/>
  <c r="F375" i="1"/>
  <c r="G375" i="1"/>
  <c r="I375" i="1"/>
  <c r="J375" i="1"/>
  <c r="F376" i="1"/>
  <c r="G376" i="1"/>
  <c r="I376" i="1"/>
  <c r="J376" i="1"/>
  <c r="F377" i="1"/>
  <c r="G377" i="1"/>
  <c r="I377" i="1"/>
  <c r="J377" i="1"/>
  <c r="F378" i="1"/>
  <c r="G378" i="1"/>
  <c r="I378" i="1"/>
  <c r="J378" i="1"/>
  <c r="F379" i="1"/>
  <c r="G379" i="1"/>
  <c r="I379" i="1"/>
  <c r="J379" i="1"/>
  <c r="F380" i="1"/>
  <c r="G380" i="1"/>
  <c r="I380" i="1"/>
  <c r="J380" i="1"/>
  <c r="F381" i="1"/>
  <c r="G381" i="1"/>
  <c r="I381" i="1"/>
  <c r="J381" i="1"/>
  <c r="F382" i="1"/>
  <c r="G382" i="1"/>
  <c r="I382" i="1"/>
  <c r="J382" i="1"/>
  <c r="F383" i="1"/>
  <c r="G383" i="1"/>
  <c r="I383" i="1"/>
  <c r="J383" i="1"/>
  <c r="F384" i="1"/>
  <c r="G384" i="1"/>
  <c r="I384" i="1"/>
  <c r="J384" i="1"/>
  <c r="F385" i="1"/>
  <c r="G385" i="1"/>
  <c r="I385" i="1"/>
  <c r="J385" i="1"/>
  <c r="F386" i="1"/>
  <c r="G386" i="1"/>
  <c r="I386" i="1"/>
  <c r="J386" i="1"/>
  <c r="F387" i="1"/>
  <c r="G387" i="1"/>
  <c r="I387" i="1"/>
  <c r="J387" i="1"/>
  <c r="F388" i="1"/>
  <c r="G388" i="1"/>
  <c r="I388" i="1"/>
  <c r="J388" i="1"/>
  <c r="F389" i="1"/>
  <c r="G389" i="1"/>
  <c r="I389" i="1"/>
  <c r="J389" i="1"/>
  <c r="F390" i="1"/>
  <c r="G390" i="1"/>
  <c r="I390" i="1"/>
  <c r="J390" i="1"/>
  <c r="F391" i="1"/>
  <c r="G391" i="1"/>
  <c r="I391" i="1"/>
  <c r="J391" i="1"/>
  <c r="F392" i="1"/>
  <c r="G392" i="1"/>
  <c r="I392" i="1"/>
  <c r="J392" i="1"/>
  <c r="F393" i="1"/>
  <c r="G393" i="1"/>
  <c r="I393" i="1"/>
  <c r="J393" i="1"/>
  <c r="F394" i="1"/>
  <c r="G394" i="1"/>
  <c r="I394" i="1"/>
  <c r="J394" i="1"/>
  <c r="F395" i="1"/>
  <c r="G395" i="1"/>
  <c r="I395" i="1"/>
  <c r="J395" i="1"/>
  <c r="F396" i="1"/>
  <c r="G396" i="1"/>
  <c r="I396" i="1"/>
  <c r="J396" i="1"/>
  <c r="F397" i="1"/>
  <c r="G397" i="1"/>
  <c r="I397" i="1"/>
  <c r="J397" i="1"/>
  <c r="F398" i="1"/>
  <c r="G398" i="1"/>
  <c r="I398" i="1"/>
  <c r="J398" i="1"/>
  <c r="F399" i="1"/>
  <c r="G399" i="1"/>
  <c r="I399" i="1"/>
  <c r="J399" i="1"/>
  <c r="F400" i="1"/>
  <c r="G400" i="1"/>
  <c r="I400" i="1"/>
  <c r="J400" i="1"/>
  <c r="F401" i="1"/>
  <c r="G401" i="1"/>
  <c r="I401" i="1"/>
  <c r="J401" i="1"/>
  <c r="F402" i="1"/>
  <c r="G402" i="1"/>
  <c r="I402" i="1"/>
  <c r="J402" i="1"/>
  <c r="F403" i="1"/>
  <c r="G403" i="1"/>
  <c r="I403" i="1"/>
  <c r="J403" i="1"/>
  <c r="F404" i="1"/>
  <c r="G404" i="1"/>
  <c r="I404" i="1"/>
  <c r="J404" i="1"/>
  <c r="F405" i="1"/>
  <c r="G405" i="1"/>
  <c r="I405" i="1"/>
  <c r="J405" i="1"/>
  <c r="F406" i="1"/>
  <c r="G406" i="1"/>
  <c r="I406" i="1"/>
  <c r="J406" i="1"/>
  <c r="F407" i="1"/>
  <c r="G407" i="1"/>
  <c r="I407" i="1"/>
  <c r="J407" i="1"/>
  <c r="F408" i="1"/>
  <c r="G408" i="1"/>
  <c r="I408" i="1"/>
  <c r="J408" i="1"/>
  <c r="F409" i="1"/>
  <c r="G409" i="1"/>
  <c r="I409" i="1"/>
  <c r="J409" i="1"/>
  <c r="F410" i="1"/>
  <c r="G410" i="1"/>
  <c r="I410" i="1"/>
  <c r="J410" i="1"/>
  <c r="F411" i="1"/>
  <c r="G411" i="1"/>
  <c r="I411" i="1"/>
  <c r="J411" i="1"/>
  <c r="F412" i="1"/>
  <c r="G412" i="1"/>
  <c r="I412" i="1"/>
  <c r="J412" i="1"/>
  <c r="I6" i="1"/>
  <c r="G6" i="1"/>
  <c r="H11" i="1" l="1"/>
  <c r="H12" i="1"/>
  <c r="G10" i="1"/>
  <c r="F8" i="1"/>
  <c r="H10" i="1" l="1"/>
  <c r="G8" i="1"/>
  <c r="H8" i="1"/>
  <c r="E8" i="1"/>
  <c r="J8" i="1" s="1"/>
  <c r="I8" i="1" s="1"/>
</calcChain>
</file>

<file path=xl/sharedStrings.xml><?xml version="1.0" encoding="utf-8"?>
<sst xmlns="http://schemas.openxmlformats.org/spreadsheetml/2006/main" count="26" uniqueCount="24">
  <si>
    <t xml:space="preserve">Watt </t>
  </si>
  <si>
    <t>EUR/Tag</t>
  </si>
  <si>
    <t>Kosten EUR pro Jahr incl. Grundgebühr</t>
  </si>
  <si>
    <t>Datum</t>
  </si>
  <si>
    <t>Anmerkung: Verbrauchsinfo</t>
  </si>
  <si>
    <t>kWh</t>
  </si>
  <si>
    <t>Wh/h</t>
  </si>
  <si>
    <t>EUR pro Tag</t>
  </si>
  <si>
    <t>kWh pro Tag</t>
  </si>
  <si>
    <t>Stunden</t>
  </si>
  <si>
    <t>Euro/kWh</t>
  </si>
  <si>
    <t xml:space="preserve">Euro Grundgebühr/Monat </t>
  </si>
  <si>
    <t xml:space="preserve">monatl. Abschlag </t>
  </si>
  <si>
    <t>kWh Durchschnitt pro Tag</t>
  </si>
  <si>
    <t>kWh im Jahr:</t>
  </si>
  <si>
    <t>green-planet-energy</t>
  </si>
  <si>
    <t>h (gesamte Stunden)</t>
  </si>
  <si>
    <t>Energieverbrauch Strom</t>
  </si>
  <si>
    <t>Stromversorger [€/kWh] und Grundgebühr [€]</t>
  </si>
  <si>
    <t>Abrechnungsjahr 2023</t>
  </si>
  <si>
    <t>Backtag</t>
  </si>
  <si>
    <t>Samstag</t>
  </si>
  <si>
    <t>Urlaubswoche</t>
  </si>
  <si>
    <t>Energie: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</si>
</sst>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#,##0.00\ &quot;€&quot;;\-#,##0.00\ &quot;€&quot;"/>
    <numFmt numFmtId="43" formatCode="_-* #,##0.00_-;\-* #,##0.00_-;_-* &quot;-&quot;??_-;_-@_-"/>
    <numFmt numFmtId="164" formatCode="ddd\ \ dd/mm/yy\ h:mm;@"/>
    <numFmt numFmtId="165" formatCode="_-* #,##0_-;\-* #,##0_-;_-* &quot;-&quot;??_-;_-@_-"/>
    <numFmt numFmtId="166" formatCode="_-* #,##0.0_-;\-* #,##0.0_-;_-* &quot;-&quot;??_-;_-@_-"/>
    <numFmt numFmtId="167" formatCode="_-* #,##0.000_-;\-* #,##0.000_-;_-* &quot;-&quot;??_-;_-@_-"/>
  </numFmts>
  <fonts count="1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rgb="FFC00000"/>
      <name val="Aptos Narrow"/>
      <family val="2"/>
      <scheme val="minor"/>
    </font>
    <font>
      <b/>
      <sz val="18"/>
      <color rgb="FFC00000"/>
      <name val="Aptos Narrow"/>
      <family val="2"/>
      <scheme val="minor"/>
    </font>
    <font>
      <b/>
      <i/>
      <sz val="18"/>
      <color theme="4" tint="-0.249977111117893"/>
      <name val="Aptos Narrow"/>
      <family val="2"/>
      <scheme val="minor"/>
    </font>
    <font>
      <b/>
      <sz val="20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u val="double"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1"/>
      <color theme="1"/>
      <name val="ADLaM Display"/>
    </font>
    <font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54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1" fontId="4" fillId="0" borderId="0" xfId="1" applyNumberFormat="1" applyFont="1"/>
    <xf numFmtId="43" fontId="0" fillId="0" borderId="0" xfId="1" applyFont="1"/>
    <xf numFmtId="167" fontId="0" fillId="0" borderId="0" xfId="1" applyNumberFormat="1" applyFont="1"/>
    <xf numFmtId="166" fontId="0" fillId="0" borderId="0" xfId="1" applyNumberFormat="1" applyFont="1" applyAlignment="1">
      <alignment horizontal="center" vertical="center"/>
    </xf>
    <xf numFmtId="43" fontId="0" fillId="3" borderId="0" xfId="1" applyFont="1" applyFill="1" applyAlignment="1">
      <alignment horizontal="center" vertical="center"/>
    </xf>
    <xf numFmtId="43" fontId="7" fillId="4" borderId="0" xfId="1" applyFont="1" applyFill="1"/>
    <xf numFmtId="43" fontId="0" fillId="2" borderId="0" xfId="1" applyFont="1" applyFill="1"/>
    <xf numFmtId="7" fontId="8" fillId="5" borderId="0" xfId="1" applyNumberFormat="1" applyFont="1" applyFill="1"/>
    <xf numFmtId="43" fontId="8" fillId="6" borderId="0" xfId="1" applyFont="1" applyFill="1"/>
    <xf numFmtId="43" fontId="0" fillId="0" borderId="0" xfId="1" applyFont="1" applyBorder="1"/>
    <xf numFmtId="43" fontId="2" fillId="4" borderId="0" xfId="1" applyFont="1" applyFill="1"/>
    <xf numFmtId="167" fontId="0" fillId="0" borderId="0" xfId="1" applyNumberFormat="1" applyFont="1" applyBorder="1"/>
    <xf numFmtId="43" fontId="0" fillId="3" borderId="0" xfId="1" applyFont="1" applyFill="1" applyAlignment="1">
      <alignment horizontal="center"/>
    </xf>
    <xf numFmtId="43" fontId="0" fillId="2" borderId="0" xfId="1" applyFont="1" applyFill="1" applyAlignment="1">
      <alignment horizontal="center" vertical="center"/>
    </xf>
    <xf numFmtId="7" fontId="1" fillId="5" borderId="0" xfId="1" applyNumberFormat="1" applyFont="1" applyFill="1" applyAlignment="1">
      <alignment horizontal="center" vertical="center"/>
    </xf>
    <xf numFmtId="165" fontId="6" fillId="7" borderId="0" xfId="1" applyNumberFormat="1" applyFont="1" applyFill="1"/>
    <xf numFmtId="22" fontId="0" fillId="4" borderId="1" xfId="0" applyNumberFormat="1" applyFill="1" applyBorder="1"/>
    <xf numFmtId="165" fontId="0" fillId="4" borderId="1" xfId="1" applyNumberFormat="1" applyFont="1" applyFill="1" applyBorder="1"/>
    <xf numFmtId="0" fontId="0" fillId="4" borderId="1" xfId="0" applyFill="1" applyBorder="1"/>
    <xf numFmtId="43" fontId="9" fillId="8" borderId="0" xfId="1" applyFont="1" applyFill="1" applyAlignment="1">
      <alignment horizontal="center"/>
    </xf>
    <xf numFmtId="165" fontId="9" fillId="8" borderId="0" xfId="1" applyNumberFormat="1" applyFont="1" applyFill="1" applyAlignment="1">
      <alignment horizontal="left"/>
    </xf>
    <xf numFmtId="43" fontId="9" fillId="8" borderId="0" xfId="1" applyFont="1" applyFill="1" applyAlignment="1">
      <alignment horizontal="left"/>
    </xf>
    <xf numFmtId="43" fontId="9" fillId="8" borderId="0" xfId="1" applyFont="1" applyFill="1" applyAlignment="1">
      <alignment horizontal="right"/>
    </xf>
    <xf numFmtId="43" fontId="9" fillId="8" borderId="0" xfId="1" applyFont="1" applyFill="1" applyAlignment="1">
      <alignment horizontal="center" vertical="center"/>
    </xf>
    <xf numFmtId="43" fontId="9" fillId="8" borderId="0" xfId="1" applyFont="1" applyFill="1" applyBorder="1" applyAlignment="1">
      <alignment horizontal="center" vertical="center"/>
    </xf>
    <xf numFmtId="22" fontId="0" fillId="4" borderId="0" xfId="0" applyNumberFormat="1" applyFill="1"/>
    <xf numFmtId="22" fontId="0" fillId="4" borderId="0" xfId="0" applyNumberFormat="1" applyFill="1" applyAlignment="1">
      <alignment horizontal="center"/>
    </xf>
    <xf numFmtId="22" fontId="0" fillId="4" borderId="0" xfId="0" applyNumberFormat="1" applyFill="1" applyAlignment="1">
      <alignment horizontal="left"/>
    </xf>
    <xf numFmtId="2" fontId="0" fillId="4" borderId="1" xfId="0" applyNumberFormat="1" applyFill="1" applyBorder="1"/>
    <xf numFmtId="43" fontId="3" fillId="0" borderId="0" xfId="1" applyFont="1" applyAlignment="1">
      <alignment horizontal="left"/>
    </xf>
    <xf numFmtId="43" fontId="0" fillId="0" borderId="0" xfId="0" applyNumberFormat="1"/>
    <xf numFmtId="43" fontId="5" fillId="0" borderId="0" xfId="1" applyFont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0" fillId="4" borderId="0" xfId="0" applyFill="1"/>
    <xf numFmtId="2" fontId="0" fillId="4" borderId="0" xfId="0" applyNumberFormat="1" applyFill="1"/>
    <xf numFmtId="43" fontId="5" fillId="4" borderId="0" xfId="1" applyFont="1" applyFill="1" applyAlignment="1">
      <alignment horizontal="center"/>
    </xf>
    <xf numFmtId="43" fontId="0" fillId="0" borderId="2" xfId="1" applyFont="1" applyBorder="1" applyAlignment="1">
      <alignment horizontal="center"/>
    </xf>
    <xf numFmtId="43" fontId="0" fillId="0" borderId="0" xfId="1" applyFont="1" applyAlignment="1">
      <alignment horizontal="center"/>
    </xf>
    <xf numFmtId="166" fontId="0" fillId="0" borderId="2" xfId="1" applyNumberFormat="1" applyFont="1" applyBorder="1" applyAlignment="1">
      <alignment horizontal="center"/>
    </xf>
    <xf numFmtId="166" fontId="0" fillId="0" borderId="0" xfId="1" applyNumberFormat="1" applyFont="1" applyAlignment="1">
      <alignment horizontal="center"/>
    </xf>
    <xf numFmtId="43" fontId="12" fillId="0" borderId="2" xfId="1" applyFont="1" applyBorder="1" applyAlignment="1">
      <alignment horizontal="center"/>
    </xf>
    <xf numFmtId="43" fontId="12" fillId="0" borderId="0" xfId="1" applyFont="1" applyAlignment="1">
      <alignment horizontal="center"/>
    </xf>
    <xf numFmtId="165" fontId="10" fillId="7" borderId="0" xfId="1" applyNumberFormat="1" applyFont="1" applyFill="1" applyAlignment="1">
      <alignment horizontal="right" vertical="center"/>
    </xf>
    <xf numFmtId="43" fontId="5" fillId="4" borderId="0" xfId="1" applyFont="1" applyFill="1" applyAlignment="1">
      <alignment horizontal="center"/>
    </xf>
    <xf numFmtId="43" fontId="13" fillId="4" borderId="0" xfId="1" applyFont="1" applyFill="1" applyBorder="1" applyAlignment="1">
      <alignment horizontal="center"/>
    </xf>
    <xf numFmtId="43" fontId="1" fillId="6" borderId="0" xfId="1" applyFont="1" applyFill="1" applyBorder="1" applyAlignment="1">
      <alignment horizontal="left" vertical="center"/>
    </xf>
    <xf numFmtId="43" fontId="1" fillId="4" borderId="0" xfId="1" applyFont="1" applyFill="1" applyAlignment="1">
      <alignment horizontal="center" vertical="center"/>
    </xf>
    <xf numFmtId="164" fontId="9" fillId="8" borderId="0" xfId="0" applyNumberFormat="1" applyFont="1" applyFill="1" applyAlignment="1">
      <alignment horizontal="center" vertical="center" wrapText="1"/>
    </xf>
    <xf numFmtId="0" fontId="11" fillId="4" borderId="0" xfId="2" applyFill="1" applyAlignment="1">
      <alignment horizontal="center"/>
    </xf>
    <xf numFmtId="43" fontId="3" fillId="0" borderId="0" xfId="1" applyFont="1" applyAlignment="1">
      <alignment horizontal="right" wrapText="1"/>
    </xf>
  </cellXfs>
  <cellStyles count="3">
    <cellStyle name="Komma" xfId="1" builtinId="3"/>
    <cellStyle name="Link" xfId="2" builtinId="8"/>
    <cellStyle name="Standard" xfId="0" builtinId="0"/>
  </cellStyles>
  <dxfs count="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70C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kWh Verbräuche am Tag</a:t>
            </a:r>
          </a:p>
        </c:rich>
      </c:tx>
      <c:layout>
        <c:manualLayout>
          <c:xMode val="edge"/>
          <c:yMode val="edge"/>
          <c:x val="5.6316466344887121E-2"/>
          <c:y val="2.486287979434668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Strom!$B$10:$B$412</c:f>
              <c:numCache>
                <c:formatCode>m/d/yyyy\ h:mm</c:formatCode>
                <c:ptCount val="403"/>
                <c:pt idx="0">
                  <c:v>45231.306250000001</c:v>
                </c:pt>
                <c:pt idx="1">
                  <c:v>45232.349305555559</c:v>
                </c:pt>
                <c:pt idx="2">
                  <c:v>45233.359027777777</c:v>
                </c:pt>
                <c:pt idx="3">
                  <c:v>45242.509722222225</c:v>
                </c:pt>
              </c:numCache>
            </c:numRef>
          </c:cat>
          <c:val>
            <c:numRef>
              <c:f>Strom!$I$10:$I$412</c:f>
              <c:numCache>
                <c:formatCode>0.00</c:formatCode>
                <c:ptCount val="403"/>
                <c:pt idx="1">
                  <c:v>7.6697736351376733</c:v>
                </c:pt>
                <c:pt idx="2">
                  <c:v>4.9518569463778785</c:v>
                </c:pt>
                <c:pt idx="3">
                  <c:v>3.7155649996190414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3AC-4657-AACC-2609B269F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1327679"/>
        <c:axId val="1659637695"/>
      </c:lineChart>
      <c:dateAx>
        <c:axId val="1601327679"/>
        <c:scaling>
          <c:orientation val="minMax"/>
        </c:scaling>
        <c:delete val="0"/>
        <c:axPos val="b"/>
        <c:numFmt formatCode="m/d/yyyy\ h:mm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59637695"/>
        <c:crosses val="autoZero"/>
        <c:auto val="1"/>
        <c:lblOffset val="100"/>
        <c:baseTimeUnit val="days"/>
      </c:dateAx>
      <c:valAx>
        <c:axId val="1659637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1327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114300</xdr:colOff>
      <xdr:row>0</xdr:row>
      <xdr:rowOff>47624</xdr:rowOff>
    </xdr:from>
    <xdr:to>
      <xdr:col>18</xdr:col>
      <xdr:colOff>296362</xdr:colOff>
      <xdr:row>7</xdr:row>
      <xdr:rowOff>295274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9550B04-7017-4A88-817D-7D09D847913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3</xdr:row>
      <xdr:rowOff>19049</xdr:rowOff>
    </xdr:from>
    <xdr:to>
      <xdr:col>6</xdr:col>
      <xdr:colOff>85725</xdr:colOff>
      <xdr:row>5</xdr:row>
      <xdr:rowOff>85725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3B42C6E2-9F52-B431-8ED2-15C10364629B}"/>
            </a:ext>
          </a:extLst>
        </xdr:cNvPr>
        <xdr:cNvSpPr txBox="1"/>
      </xdr:nvSpPr>
      <xdr:spPr>
        <a:xfrm>
          <a:off x="171451" y="781049"/>
          <a:ext cx="4010024" cy="6286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 u="sng"/>
        </a:p>
        <a:p>
          <a:r>
            <a:rPr lang="de-DE" sz="1100" u="sng"/>
            <a:t>Anmerkung:</a:t>
          </a:r>
        </a:p>
        <a:p>
          <a:r>
            <a:rPr lang="de-DE" sz="1100"/>
            <a:t>In</a:t>
          </a:r>
          <a:r>
            <a:rPr lang="de-DE" sz="1100" baseline="0"/>
            <a:t> die Felder in der Farbe </a:t>
          </a:r>
          <a:r>
            <a:rPr lang="de-DE" sz="1100" b="1" baseline="0">
              <a:solidFill>
                <a:sysClr val="windowText" lastClr="000000"/>
              </a:solidFill>
            </a:rPr>
            <a:t>Grau und umrahmt</a:t>
          </a:r>
          <a:r>
            <a:rPr lang="de-DE" sz="1100" baseline="0"/>
            <a:t> sind Werte einzutragen.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reen-planet-energy.de/?kwk=Ug1TqqjjHdifVpJwOVAye2oaAZkKUCsJsI66q2roiqQRbZnkpbtP4fL09qhWHiW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0FD15-B97A-4F93-BC75-CEF22C4D6AC3}">
  <dimension ref="B1:Q412"/>
  <sheetViews>
    <sheetView tabSelected="1" workbookViewId="0">
      <pane ySplit="9" topLeftCell="A10" activePane="bottomLeft" state="frozen"/>
      <selection pane="bottomLeft" activeCell="B23" sqref="B23"/>
    </sheetView>
  </sheetViews>
  <sheetFormatPr baseColWidth="10" defaultRowHeight="15" x14ac:dyDescent="0.25"/>
  <cols>
    <col min="1" max="1" width="2.85546875" customWidth="1"/>
    <col min="2" max="2" width="16.28515625" bestFit="1" customWidth="1"/>
    <col min="3" max="3" width="9.42578125" customWidth="1"/>
    <col min="4" max="4" width="7.28515625" customWidth="1"/>
    <col min="5" max="5" width="14.140625" customWidth="1"/>
    <col min="8" max="8" width="13.28515625" customWidth="1"/>
    <col min="9" max="9" width="17" customWidth="1"/>
    <col min="12" max="12" width="12.28515625" customWidth="1"/>
    <col min="16" max="16" width="28.28515625" customWidth="1"/>
  </cols>
  <sheetData>
    <row r="1" spans="2:17" x14ac:dyDescent="0.25">
      <c r="F1" s="37"/>
      <c r="G1" s="37"/>
      <c r="H1" s="37"/>
      <c r="I1" s="37"/>
      <c r="J1" s="37"/>
      <c r="K1" s="29"/>
      <c r="L1" s="38"/>
      <c r="M1" s="30"/>
      <c r="N1" s="28"/>
      <c r="O1" s="28"/>
    </row>
    <row r="2" spans="2:17" ht="24" customHeight="1" x14ac:dyDescent="0.4">
      <c r="B2" s="51" t="s">
        <v>19</v>
      </c>
      <c r="C2" s="51"/>
      <c r="F2" s="47" t="s">
        <v>17</v>
      </c>
      <c r="G2" s="47"/>
      <c r="H2" s="47"/>
      <c r="I2" s="47"/>
      <c r="J2" s="21">
        <v>0.35799999999999998</v>
      </c>
      <c r="K2" s="29" t="s">
        <v>10</v>
      </c>
      <c r="L2" s="31">
        <v>13.9</v>
      </c>
      <c r="M2" s="30" t="s">
        <v>11</v>
      </c>
      <c r="N2" s="28"/>
      <c r="O2" s="28"/>
    </row>
    <row r="3" spans="2:17" ht="21" customHeight="1" x14ac:dyDescent="0.4">
      <c r="B3" s="51"/>
      <c r="C3" s="51"/>
      <c r="F3" s="39"/>
      <c r="G3" s="52" t="s">
        <v>15</v>
      </c>
      <c r="H3" s="52"/>
      <c r="I3" s="39"/>
      <c r="J3" s="48" t="s">
        <v>18</v>
      </c>
      <c r="K3" s="48"/>
      <c r="L3" s="48"/>
      <c r="M3" s="48"/>
      <c r="N3" s="48"/>
      <c r="O3" s="48"/>
    </row>
    <row r="4" spans="2:17" ht="20.25" customHeight="1" x14ac:dyDescent="0.4">
      <c r="B4" s="1"/>
      <c r="C4" s="2"/>
      <c r="F4" s="39"/>
      <c r="G4" s="39"/>
      <c r="H4" s="39"/>
      <c r="I4" s="39"/>
      <c r="J4" s="37"/>
      <c r="K4" s="29"/>
      <c r="L4" s="38"/>
      <c r="M4" s="30"/>
      <c r="N4" s="37"/>
      <c r="O4" s="37"/>
    </row>
    <row r="5" spans="2:17" ht="24" x14ac:dyDescent="0.4">
      <c r="B5" s="1"/>
      <c r="C5" s="2"/>
      <c r="F5" s="34"/>
      <c r="G5" s="34"/>
      <c r="H5" s="34"/>
      <c r="I5" s="34"/>
    </row>
    <row r="6" spans="2:17" ht="25.5" customHeight="1" x14ac:dyDescent="0.4">
      <c r="C6" s="53" t="s">
        <v>23</v>
      </c>
      <c r="D6" s="53"/>
      <c r="E6" s="53"/>
      <c r="F6" s="53"/>
      <c r="G6" s="3">
        <f>MAX(C10:C412)-C10</f>
        <v>47</v>
      </c>
      <c r="H6" s="3" t="s">
        <v>5</v>
      </c>
      <c r="I6" s="3">
        <f>(MAX(B10:B412)-B10)*24</f>
        <v>268.8833333333605</v>
      </c>
      <c r="J6" s="32" t="s">
        <v>16</v>
      </c>
      <c r="K6" s="4"/>
      <c r="L6" s="5"/>
    </row>
    <row r="7" spans="2:17" ht="36" customHeight="1" x14ac:dyDescent="0.25">
      <c r="B7" s="1"/>
      <c r="C7" s="2"/>
      <c r="D7" s="6"/>
      <c r="E7" s="50" t="s">
        <v>13</v>
      </c>
      <c r="F7" s="50"/>
      <c r="G7" s="16" t="s">
        <v>0</v>
      </c>
      <c r="H7" s="7" t="s">
        <v>1</v>
      </c>
      <c r="I7" s="17" t="s">
        <v>12</v>
      </c>
      <c r="J7" s="49" t="s">
        <v>2</v>
      </c>
      <c r="K7" s="49"/>
      <c r="L7" s="49"/>
      <c r="M7" s="49"/>
    </row>
    <row r="8" spans="2:17" ht="26.25" x14ac:dyDescent="0.4">
      <c r="B8" s="1"/>
      <c r="C8" s="46" t="s">
        <v>14</v>
      </c>
      <c r="D8" s="46"/>
      <c r="E8" s="18">
        <f>F8*365</f>
        <v>1531.2217194568589</v>
      </c>
      <c r="F8" s="8">
        <f>$G$6/$I$6*24</f>
        <v>4.1951279985119418</v>
      </c>
      <c r="G8" s="9">
        <f>F8/24*1000</f>
        <v>174.79699993799758</v>
      </c>
      <c r="H8" s="15">
        <f>F8*$J$2</f>
        <v>1.5018558234672752</v>
      </c>
      <c r="I8" s="10">
        <f>J8/12</f>
        <v>59.581447963796279</v>
      </c>
      <c r="J8" s="11">
        <f>E8*$J$2+12*$L$2</f>
        <v>714.97737556555535</v>
      </c>
      <c r="K8" s="12"/>
    </row>
    <row r="9" spans="2:17" ht="15.75" x14ac:dyDescent="0.25">
      <c r="B9" s="22" t="s">
        <v>3</v>
      </c>
      <c r="C9" s="23"/>
      <c r="D9" s="24"/>
      <c r="E9" s="25" t="s">
        <v>4</v>
      </c>
      <c r="F9" s="26" t="s">
        <v>5</v>
      </c>
      <c r="G9" s="26" t="s">
        <v>6</v>
      </c>
      <c r="H9" s="26" t="s">
        <v>7</v>
      </c>
      <c r="I9" s="26" t="s">
        <v>8</v>
      </c>
      <c r="J9" s="27" t="s">
        <v>9</v>
      </c>
      <c r="K9" s="27" t="s">
        <v>10</v>
      </c>
    </row>
    <row r="10" spans="2:17" x14ac:dyDescent="0.25">
      <c r="B10" s="19">
        <v>45231.306250000001</v>
      </c>
      <c r="C10" s="20">
        <v>952</v>
      </c>
      <c r="D10" s="42"/>
      <c r="E10" s="43"/>
      <c r="F10" s="4"/>
      <c r="G10" s="13">
        <f>AVERAGE(G11:G412)</f>
        <v>226.90549418242486</v>
      </c>
      <c r="H10" s="13">
        <f>AVERAGE(H11:H412)</f>
        <v>1.9495720060153949</v>
      </c>
      <c r="I10" s="12"/>
      <c r="J10" s="12"/>
      <c r="K10" s="14"/>
      <c r="L10" s="14"/>
    </row>
    <row r="11" spans="2:17" ht="16.5" x14ac:dyDescent="0.3">
      <c r="B11" s="19">
        <v>45232.349305555559</v>
      </c>
      <c r="C11" s="20">
        <v>960</v>
      </c>
      <c r="D11" s="44" t="s">
        <v>20</v>
      </c>
      <c r="E11" s="45"/>
      <c r="F11" s="35">
        <f t="shared" ref="F11:F13" si="0">IF(ISBLANK($C11),"",C11-C10)</f>
        <v>8</v>
      </c>
      <c r="G11" s="13">
        <f t="shared" ref="G11:G13" si="1">IF(ISBLANK($C11),"",(F11)/(B11-B10)/24*1000)</f>
        <v>319.57390146406971</v>
      </c>
      <c r="H11" s="4">
        <f t="shared" ref="H11:H13" si="2">IF(ISBLANK($C11),"",I11*K11)</f>
        <v>2.7457789613792869</v>
      </c>
      <c r="I11" s="35">
        <f t="shared" ref="I11:I13" si="3">IF(ISBLANK($C11),"",G11*24/1000)</f>
        <v>7.6697736351376733</v>
      </c>
      <c r="J11" s="36">
        <f t="shared" ref="J11:J13" si="4">IF(ISBLANK($C11),"",(B11-B10)*24)</f>
        <v>25.03333333338378</v>
      </c>
      <c r="K11" s="14">
        <f t="shared" ref="K11:K74" si="5">IF(ISBLANK($C11),"",$J$2)</f>
        <v>0.35799999999999998</v>
      </c>
      <c r="L11" s="14"/>
      <c r="Q11" s="33"/>
    </row>
    <row r="12" spans="2:17" ht="16.5" x14ac:dyDescent="0.3">
      <c r="B12" s="19">
        <v>45233.359027777777</v>
      </c>
      <c r="C12" s="20">
        <v>965</v>
      </c>
      <c r="D12" s="44" t="s">
        <v>21</v>
      </c>
      <c r="E12" s="45"/>
      <c r="F12" s="35">
        <f t="shared" si="0"/>
        <v>5</v>
      </c>
      <c r="G12" s="13">
        <f t="shared" si="1"/>
        <v>206.32737276574494</v>
      </c>
      <c r="H12" s="4">
        <f t="shared" si="2"/>
        <v>1.7727647868032805</v>
      </c>
      <c r="I12" s="35">
        <f t="shared" si="3"/>
        <v>4.9518569463778785</v>
      </c>
      <c r="J12" s="36">
        <f t="shared" si="4"/>
        <v>24.233333333220799</v>
      </c>
      <c r="K12" s="14">
        <f t="shared" si="5"/>
        <v>0.35799999999999998</v>
      </c>
      <c r="L12" s="14"/>
      <c r="Q12" s="33"/>
    </row>
    <row r="13" spans="2:17" ht="16.5" x14ac:dyDescent="0.3">
      <c r="B13" s="19">
        <v>45242.509722222225</v>
      </c>
      <c r="C13" s="20">
        <v>999</v>
      </c>
      <c r="D13" s="44" t="s">
        <v>22</v>
      </c>
      <c r="E13" s="45"/>
      <c r="F13" s="35">
        <f t="shared" si="0"/>
        <v>34</v>
      </c>
      <c r="G13" s="13">
        <f t="shared" si="1"/>
        <v>154.81520831746005</v>
      </c>
      <c r="H13" s="4">
        <f t="shared" si="2"/>
        <v>1.3301722698636167</v>
      </c>
      <c r="I13" s="35">
        <f t="shared" si="3"/>
        <v>3.7155649996190414</v>
      </c>
      <c r="J13" s="36">
        <f t="shared" si="4"/>
        <v>219.61666666675592</v>
      </c>
      <c r="K13" s="14">
        <f t="shared" si="5"/>
        <v>0.35799999999999998</v>
      </c>
      <c r="Q13" s="33"/>
    </row>
    <row r="14" spans="2:17" x14ac:dyDescent="0.25">
      <c r="B14" s="19"/>
      <c r="C14" s="20"/>
      <c r="D14" s="40"/>
      <c r="E14" s="41"/>
      <c r="F14" s="35" t="str">
        <f t="shared" ref="F14:F77" si="6">IF(ISBLANK($C14),"",C14-C13)</f>
        <v/>
      </c>
      <c r="G14" s="13" t="str">
        <f t="shared" ref="G14:G77" si="7">IF(ISBLANK($C14),"",(F14)/(B14-B13)/24*1000)</f>
        <v/>
      </c>
      <c r="H14" s="4" t="str">
        <f>IF(ISBLANK($C14),"",I14*K14)</f>
        <v/>
      </c>
      <c r="I14" s="35" t="str">
        <f t="shared" ref="I14:I77" si="8">IF(ISBLANK($C14),"",G14*24/1000)</f>
        <v/>
      </c>
      <c r="J14" s="36" t="str">
        <f t="shared" ref="J14:J77" si="9">IF(ISBLANK($C14),"",(B14-B13)*24)</f>
        <v/>
      </c>
      <c r="K14" s="14" t="str">
        <f t="shared" si="5"/>
        <v/>
      </c>
    </row>
    <row r="15" spans="2:17" x14ac:dyDescent="0.25">
      <c r="B15" s="21"/>
      <c r="C15" s="21"/>
      <c r="D15" s="40"/>
      <c r="E15" s="41"/>
      <c r="F15" s="35" t="str">
        <f t="shared" si="6"/>
        <v/>
      </c>
      <c r="G15" s="13" t="str">
        <f t="shared" si="7"/>
        <v/>
      </c>
      <c r="H15" s="4" t="str">
        <f t="shared" ref="H15:H78" si="10">IF(ISBLANK($C15),"",I15*K15)</f>
        <v/>
      </c>
      <c r="I15" s="35" t="str">
        <f t="shared" si="8"/>
        <v/>
      </c>
      <c r="J15" s="36" t="str">
        <f t="shared" si="9"/>
        <v/>
      </c>
      <c r="K15" s="14" t="str">
        <f t="shared" si="5"/>
        <v/>
      </c>
    </row>
    <row r="16" spans="2:17" x14ac:dyDescent="0.25">
      <c r="B16" s="21"/>
      <c r="C16" s="21"/>
      <c r="D16" s="40"/>
      <c r="E16" s="41"/>
      <c r="F16" s="35" t="str">
        <f t="shared" si="6"/>
        <v/>
      </c>
      <c r="G16" s="13" t="str">
        <f t="shared" si="7"/>
        <v/>
      </c>
      <c r="H16" s="4" t="str">
        <f t="shared" si="10"/>
        <v/>
      </c>
      <c r="I16" s="35" t="str">
        <f t="shared" si="8"/>
        <v/>
      </c>
      <c r="J16" s="36" t="str">
        <f t="shared" si="9"/>
        <v/>
      </c>
      <c r="K16" s="14" t="str">
        <f t="shared" si="5"/>
        <v/>
      </c>
    </row>
    <row r="17" spans="2:11" x14ac:dyDescent="0.25">
      <c r="B17" s="21"/>
      <c r="C17" s="21"/>
      <c r="D17" s="40"/>
      <c r="E17" s="41"/>
      <c r="F17" s="35" t="str">
        <f t="shared" si="6"/>
        <v/>
      </c>
      <c r="G17" s="13" t="str">
        <f t="shared" si="7"/>
        <v/>
      </c>
      <c r="H17" s="4" t="str">
        <f t="shared" si="10"/>
        <v/>
      </c>
      <c r="I17" s="35" t="str">
        <f t="shared" si="8"/>
        <v/>
      </c>
      <c r="J17" s="36" t="str">
        <f t="shared" si="9"/>
        <v/>
      </c>
      <c r="K17" s="14" t="str">
        <f t="shared" si="5"/>
        <v/>
      </c>
    </row>
    <row r="18" spans="2:11" x14ac:dyDescent="0.25">
      <c r="B18" s="21"/>
      <c r="C18" s="21"/>
      <c r="D18" s="40"/>
      <c r="E18" s="41"/>
      <c r="F18" s="35" t="str">
        <f t="shared" si="6"/>
        <v/>
      </c>
      <c r="G18" s="13" t="str">
        <f t="shared" si="7"/>
        <v/>
      </c>
      <c r="H18" s="4" t="str">
        <f t="shared" si="10"/>
        <v/>
      </c>
      <c r="I18" s="35" t="str">
        <f t="shared" si="8"/>
        <v/>
      </c>
      <c r="J18" s="36" t="str">
        <f t="shared" si="9"/>
        <v/>
      </c>
      <c r="K18" s="14" t="str">
        <f t="shared" si="5"/>
        <v/>
      </c>
    </row>
    <row r="19" spans="2:11" x14ac:dyDescent="0.25">
      <c r="B19" s="21"/>
      <c r="C19" s="21"/>
      <c r="D19" s="40"/>
      <c r="E19" s="41"/>
      <c r="F19" s="35" t="str">
        <f t="shared" si="6"/>
        <v/>
      </c>
      <c r="G19" s="13" t="str">
        <f t="shared" si="7"/>
        <v/>
      </c>
      <c r="H19" s="4" t="str">
        <f t="shared" si="10"/>
        <v/>
      </c>
      <c r="I19" s="35" t="str">
        <f t="shared" si="8"/>
        <v/>
      </c>
      <c r="J19" s="36" t="str">
        <f t="shared" si="9"/>
        <v/>
      </c>
      <c r="K19" s="14" t="str">
        <f t="shared" si="5"/>
        <v/>
      </c>
    </row>
    <row r="20" spans="2:11" x14ac:dyDescent="0.25">
      <c r="B20" s="21"/>
      <c r="C20" s="21"/>
      <c r="D20" s="40"/>
      <c r="E20" s="41"/>
      <c r="F20" s="35" t="str">
        <f t="shared" si="6"/>
        <v/>
      </c>
      <c r="G20" s="13" t="str">
        <f t="shared" si="7"/>
        <v/>
      </c>
      <c r="H20" s="4" t="str">
        <f t="shared" si="10"/>
        <v/>
      </c>
      <c r="I20" s="35" t="str">
        <f t="shared" si="8"/>
        <v/>
      </c>
      <c r="J20" s="36" t="str">
        <f t="shared" si="9"/>
        <v/>
      </c>
      <c r="K20" s="14" t="str">
        <f t="shared" si="5"/>
        <v/>
      </c>
    </row>
    <row r="21" spans="2:11" x14ac:dyDescent="0.25">
      <c r="B21" s="21"/>
      <c r="C21" s="21"/>
      <c r="D21" s="40"/>
      <c r="E21" s="41"/>
      <c r="F21" s="35" t="str">
        <f t="shared" si="6"/>
        <v/>
      </c>
      <c r="G21" s="13" t="str">
        <f t="shared" si="7"/>
        <v/>
      </c>
      <c r="H21" s="4" t="str">
        <f t="shared" si="10"/>
        <v/>
      </c>
      <c r="I21" s="35" t="str">
        <f t="shared" si="8"/>
        <v/>
      </c>
      <c r="J21" s="36" t="str">
        <f t="shared" si="9"/>
        <v/>
      </c>
      <c r="K21" s="14" t="str">
        <f t="shared" si="5"/>
        <v/>
      </c>
    </row>
    <row r="22" spans="2:11" x14ac:dyDescent="0.25">
      <c r="B22" s="21"/>
      <c r="C22" s="21"/>
      <c r="D22" s="40"/>
      <c r="E22" s="41"/>
      <c r="F22" s="35" t="str">
        <f t="shared" si="6"/>
        <v/>
      </c>
      <c r="G22" s="13" t="str">
        <f t="shared" si="7"/>
        <v/>
      </c>
      <c r="H22" s="4" t="str">
        <f t="shared" si="10"/>
        <v/>
      </c>
      <c r="I22" s="35" t="str">
        <f t="shared" si="8"/>
        <v/>
      </c>
      <c r="J22" s="36" t="str">
        <f t="shared" si="9"/>
        <v/>
      </c>
      <c r="K22" s="14" t="str">
        <f t="shared" si="5"/>
        <v/>
      </c>
    </row>
    <row r="23" spans="2:11" x14ac:dyDescent="0.25">
      <c r="B23" s="21"/>
      <c r="C23" s="21"/>
      <c r="D23" s="40"/>
      <c r="E23" s="41"/>
      <c r="F23" s="35" t="str">
        <f t="shared" si="6"/>
        <v/>
      </c>
      <c r="G23" s="13" t="str">
        <f t="shared" si="7"/>
        <v/>
      </c>
      <c r="H23" s="4" t="str">
        <f t="shared" si="10"/>
        <v/>
      </c>
      <c r="I23" s="35" t="str">
        <f t="shared" si="8"/>
        <v/>
      </c>
      <c r="J23" s="36" t="str">
        <f t="shared" si="9"/>
        <v/>
      </c>
      <c r="K23" s="14" t="str">
        <f t="shared" si="5"/>
        <v/>
      </c>
    </row>
    <row r="24" spans="2:11" x14ac:dyDescent="0.25">
      <c r="B24" s="21"/>
      <c r="C24" s="21"/>
      <c r="D24" s="40"/>
      <c r="E24" s="41"/>
      <c r="F24" s="35" t="str">
        <f t="shared" si="6"/>
        <v/>
      </c>
      <c r="G24" s="13" t="str">
        <f t="shared" si="7"/>
        <v/>
      </c>
      <c r="H24" s="4" t="str">
        <f t="shared" si="10"/>
        <v/>
      </c>
      <c r="I24" s="35" t="str">
        <f t="shared" si="8"/>
        <v/>
      </c>
      <c r="J24" s="36" t="str">
        <f t="shared" si="9"/>
        <v/>
      </c>
      <c r="K24" s="14" t="str">
        <f t="shared" si="5"/>
        <v/>
      </c>
    </row>
    <row r="25" spans="2:11" x14ac:dyDescent="0.25">
      <c r="B25" s="21"/>
      <c r="C25" s="21"/>
      <c r="D25" s="40"/>
      <c r="E25" s="41"/>
      <c r="F25" s="35" t="str">
        <f t="shared" si="6"/>
        <v/>
      </c>
      <c r="G25" s="13" t="str">
        <f t="shared" si="7"/>
        <v/>
      </c>
      <c r="H25" s="4" t="str">
        <f t="shared" si="10"/>
        <v/>
      </c>
      <c r="I25" s="35" t="str">
        <f t="shared" si="8"/>
        <v/>
      </c>
      <c r="J25" s="36" t="str">
        <f t="shared" si="9"/>
        <v/>
      </c>
      <c r="K25" s="14" t="str">
        <f t="shared" si="5"/>
        <v/>
      </c>
    </row>
    <row r="26" spans="2:11" x14ac:dyDescent="0.25">
      <c r="B26" s="21"/>
      <c r="C26" s="21"/>
      <c r="D26" s="40"/>
      <c r="E26" s="41"/>
      <c r="F26" s="35" t="str">
        <f t="shared" si="6"/>
        <v/>
      </c>
      <c r="G26" s="13" t="str">
        <f t="shared" si="7"/>
        <v/>
      </c>
      <c r="H26" s="4" t="str">
        <f t="shared" si="10"/>
        <v/>
      </c>
      <c r="I26" s="35" t="str">
        <f t="shared" si="8"/>
        <v/>
      </c>
      <c r="J26" s="36" t="str">
        <f t="shared" si="9"/>
        <v/>
      </c>
      <c r="K26" s="14" t="str">
        <f t="shared" si="5"/>
        <v/>
      </c>
    </row>
    <row r="27" spans="2:11" x14ac:dyDescent="0.25">
      <c r="B27" s="21"/>
      <c r="C27" s="21"/>
      <c r="D27" s="40"/>
      <c r="E27" s="41"/>
      <c r="F27" s="35" t="str">
        <f t="shared" si="6"/>
        <v/>
      </c>
      <c r="G27" s="13" t="str">
        <f t="shared" si="7"/>
        <v/>
      </c>
      <c r="H27" s="4" t="str">
        <f t="shared" si="10"/>
        <v/>
      </c>
      <c r="I27" s="35" t="str">
        <f t="shared" si="8"/>
        <v/>
      </c>
      <c r="J27" s="36" t="str">
        <f t="shared" si="9"/>
        <v/>
      </c>
      <c r="K27" s="14" t="str">
        <f t="shared" si="5"/>
        <v/>
      </c>
    </row>
    <row r="28" spans="2:11" x14ac:dyDescent="0.25">
      <c r="B28" s="21"/>
      <c r="C28" s="21"/>
      <c r="D28" s="40"/>
      <c r="E28" s="41"/>
      <c r="F28" s="35" t="str">
        <f t="shared" si="6"/>
        <v/>
      </c>
      <c r="G28" s="13" t="str">
        <f t="shared" si="7"/>
        <v/>
      </c>
      <c r="H28" s="4" t="str">
        <f t="shared" si="10"/>
        <v/>
      </c>
      <c r="I28" s="35" t="str">
        <f t="shared" si="8"/>
        <v/>
      </c>
      <c r="J28" s="36" t="str">
        <f t="shared" si="9"/>
        <v/>
      </c>
      <c r="K28" s="14" t="str">
        <f t="shared" si="5"/>
        <v/>
      </c>
    </row>
    <row r="29" spans="2:11" x14ac:dyDescent="0.25">
      <c r="B29" s="21"/>
      <c r="C29" s="21"/>
      <c r="D29" s="40"/>
      <c r="E29" s="41"/>
      <c r="F29" s="35" t="str">
        <f t="shared" si="6"/>
        <v/>
      </c>
      <c r="G29" s="13" t="str">
        <f t="shared" si="7"/>
        <v/>
      </c>
      <c r="H29" s="4" t="str">
        <f t="shared" si="10"/>
        <v/>
      </c>
      <c r="I29" s="35" t="str">
        <f t="shared" si="8"/>
        <v/>
      </c>
      <c r="J29" s="36" t="str">
        <f t="shared" si="9"/>
        <v/>
      </c>
      <c r="K29" s="14" t="str">
        <f t="shared" si="5"/>
        <v/>
      </c>
    </row>
    <row r="30" spans="2:11" x14ac:dyDescent="0.25">
      <c r="B30" s="21"/>
      <c r="C30" s="21"/>
      <c r="D30" s="40"/>
      <c r="E30" s="41"/>
      <c r="F30" s="35" t="str">
        <f t="shared" si="6"/>
        <v/>
      </c>
      <c r="G30" s="13" t="str">
        <f t="shared" si="7"/>
        <v/>
      </c>
      <c r="H30" s="4" t="str">
        <f t="shared" si="10"/>
        <v/>
      </c>
      <c r="I30" s="35" t="str">
        <f t="shared" si="8"/>
        <v/>
      </c>
      <c r="J30" s="36" t="str">
        <f t="shared" si="9"/>
        <v/>
      </c>
      <c r="K30" s="14" t="str">
        <f t="shared" si="5"/>
        <v/>
      </c>
    </row>
    <row r="31" spans="2:11" x14ac:dyDescent="0.25">
      <c r="B31" s="21"/>
      <c r="C31" s="21"/>
      <c r="D31" s="40"/>
      <c r="E31" s="41"/>
      <c r="F31" s="35" t="str">
        <f t="shared" si="6"/>
        <v/>
      </c>
      <c r="G31" s="13" t="str">
        <f t="shared" si="7"/>
        <v/>
      </c>
      <c r="H31" s="4" t="str">
        <f t="shared" si="10"/>
        <v/>
      </c>
      <c r="I31" s="35" t="str">
        <f t="shared" si="8"/>
        <v/>
      </c>
      <c r="J31" s="36" t="str">
        <f t="shared" si="9"/>
        <v/>
      </c>
      <c r="K31" s="14" t="str">
        <f t="shared" si="5"/>
        <v/>
      </c>
    </row>
    <row r="32" spans="2:11" x14ac:dyDescent="0.25">
      <c r="B32" s="21"/>
      <c r="C32" s="21"/>
      <c r="D32" s="40"/>
      <c r="E32" s="41"/>
      <c r="F32" s="35" t="str">
        <f t="shared" si="6"/>
        <v/>
      </c>
      <c r="G32" s="13" t="str">
        <f t="shared" si="7"/>
        <v/>
      </c>
      <c r="H32" s="4" t="str">
        <f t="shared" si="10"/>
        <v/>
      </c>
      <c r="I32" s="35" t="str">
        <f t="shared" si="8"/>
        <v/>
      </c>
      <c r="J32" s="36" t="str">
        <f t="shared" si="9"/>
        <v/>
      </c>
      <c r="K32" s="14" t="str">
        <f t="shared" si="5"/>
        <v/>
      </c>
    </row>
    <row r="33" spans="2:11" x14ac:dyDescent="0.25">
      <c r="B33" s="21"/>
      <c r="C33" s="21"/>
      <c r="D33" s="40"/>
      <c r="E33" s="41"/>
      <c r="F33" s="35" t="str">
        <f t="shared" si="6"/>
        <v/>
      </c>
      <c r="G33" s="13" t="str">
        <f t="shared" si="7"/>
        <v/>
      </c>
      <c r="H33" s="4" t="str">
        <f t="shared" si="10"/>
        <v/>
      </c>
      <c r="I33" s="35" t="str">
        <f t="shared" si="8"/>
        <v/>
      </c>
      <c r="J33" s="36" t="str">
        <f t="shared" si="9"/>
        <v/>
      </c>
      <c r="K33" s="14" t="str">
        <f t="shared" si="5"/>
        <v/>
      </c>
    </row>
    <row r="34" spans="2:11" x14ac:dyDescent="0.25">
      <c r="B34" s="21"/>
      <c r="C34" s="21"/>
      <c r="D34" s="40"/>
      <c r="E34" s="41"/>
      <c r="F34" s="35" t="str">
        <f t="shared" si="6"/>
        <v/>
      </c>
      <c r="G34" s="13" t="str">
        <f t="shared" si="7"/>
        <v/>
      </c>
      <c r="H34" s="4" t="str">
        <f t="shared" si="10"/>
        <v/>
      </c>
      <c r="I34" s="35" t="str">
        <f t="shared" si="8"/>
        <v/>
      </c>
      <c r="J34" s="36" t="str">
        <f t="shared" si="9"/>
        <v/>
      </c>
      <c r="K34" s="14" t="str">
        <f t="shared" si="5"/>
        <v/>
      </c>
    </row>
    <row r="35" spans="2:11" x14ac:dyDescent="0.25">
      <c r="B35" s="21"/>
      <c r="C35" s="21"/>
      <c r="D35" s="40"/>
      <c r="E35" s="41"/>
      <c r="F35" s="35" t="str">
        <f t="shared" si="6"/>
        <v/>
      </c>
      <c r="G35" s="13" t="str">
        <f t="shared" si="7"/>
        <v/>
      </c>
      <c r="H35" s="4" t="str">
        <f t="shared" si="10"/>
        <v/>
      </c>
      <c r="I35" s="35" t="str">
        <f t="shared" si="8"/>
        <v/>
      </c>
      <c r="J35" s="36" t="str">
        <f t="shared" si="9"/>
        <v/>
      </c>
      <c r="K35" s="14" t="str">
        <f t="shared" si="5"/>
        <v/>
      </c>
    </row>
    <row r="36" spans="2:11" x14ac:dyDescent="0.25">
      <c r="B36" s="21"/>
      <c r="C36" s="21"/>
      <c r="D36" s="40"/>
      <c r="E36" s="41"/>
      <c r="F36" s="35" t="str">
        <f t="shared" si="6"/>
        <v/>
      </c>
      <c r="G36" s="13" t="str">
        <f t="shared" si="7"/>
        <v/>
      </c>
      <c r="H36" s="4" t="str">
        <f t="shared" si="10"/>
        <v/>
      </c>
      <c r="I36" s="35" t="str">
        <f t="shared" si="8"/>
        <v/>
      </c>
      <c r="J36" s="36" t="str">
        <f t="shared" si="9"/>
        <v/>
      </c>
      <c r="K36" s="14" t="str">
        <f t="shared" si="5"/>
        <v/>
      </c>
    </row>
    <row r="37" spans="2:11" x14ac:dyDescent="0.25">
      <c r="B37" s="21"/>
      <c r="C37" s="21"/>
      <c r="D37" s="40"/>
      <c r="E37" s="41"/>
      <c r="F37" s="35" t="str">
        <f t="shared" si="6"/>
        <v/>
      </c>
      <c r="G37" s="13" t="str">
        <f t="shared" si="7"/>
        <v/>
      </c>
      <c r="H37" s="4" t="str">
        <f t="shared" si="10"/>
        <v/>
      </c>
      <c r="I37" s="35" t="str">
        <f t="shared" si="8"/>
        <v/>
      </c>
      <c r="J37" s="36" t="str">
        <f t="shared" si="9"/>
        <v/>
      </c>
      <c r="K37" s="14" t="str">
        <f t="shared" si="5"/>
        <v/>
      </c>
    </row>
    <row r="38" spans="2:11" x14ac:dyDescent="0.25">
      <c r="B38" s="21"/>
      <c r="C38" s="21"/>
      <c r="D38" s="40"/>
      <c r="E38" s="41"/>
      <c r="F38" s="35" t="str">
        <f t="shared" si="6"/>
        <v/>
      </c>
      <c r="G38" s="13" t="str">
        <f t="shared" si="7"/>
        <v/>
      </c>
      <c r="H38" s="4" t="str">
        <f t="shared" si="10"/>
        <v/>
      </c>
      <c r="I38" s="35" t="str">
        <f t="shared" si="8"/>
        <v/>
      </c>
      <c r="J38" s="36" t="str">
        <f t="shared" si="9"/>
        <v/>
      </c>
      <c r="K38" s="14" t="str">
        <f t="shared" si="5"/>
        <v/>
      </c>
    </row>
    <row r="39" spans="2:11" x14ac:dyDescent="0.25">
      <c r="B39" s="21"/>
      <c r="C39" s="21"/>
      <c r="D39" s="40"/>
      <c r="E39" s="41"/>
      <c r="F39" s="35" t="str">
        <f t="shared" si="6"/>
        <v/>
      </c>
      <c r="G39" s="13" t="str">
        <f t="shared" si="7"/>
        <v/>
      </c>
      <c r="H39" s="4" t="str">
        <f t="shared" si="10"/>
        <v/>
      </c>
      <c r="I39" s="35" t="str">
        <f t="shared" si="8"/>
        <v/>
      </c>
      <c r="J39" s="36" t="str">
        <f t="shared" si="9"/>
        <v/>
      </c>
      <c r="K39" s="14" t="str">
        <f t="shared" si="5"/>
        <v/>
      </c>
    </row>
    <row r="40" spans="2:11" x14ac:dyDescent="0.25">
      <c r="B40" s="21"/>
      <c r="C40" s="21"/>
      <c r="D40" s="40"/>
      <c r="E40" s="41"/>
      <c r="F40" s="35" t="str">
        <f t="shared" si="6"/>
        <v/>
      </c>
      <c r="G40" s="13" t="str">
        <f t="shared" si="7"/>
        <v/>
      </c>
      <c r="H40" s="4" t="str">
        <f t="shared" si="10"/>
        <v/>
      </c>
      <c r="I40" s="35" t="str">
        <f t="shared" si="8"/>
        <v/>
      </c>
      <c r="J40" s="36" t="str">
        <f t="shared" si="9"/>
        <v/>
      </c>
      <c r="K40" s="14" t="str">
        <f t="shared" si="5"/>
        <v/>
      </c>
    </row>
    <row r="41" spans="2:11" x14ac:dyDescent="0.25">
      <c r="B41" s="21"/>
      <c r="C41" s="21"/>
      <c r="D41" s="40"/>
      <c r="E41" s="41"/>
      <c r="F41" s="35" t="str">
        <f t="shared" si="6"/>
        <v/>
      </c>
      <c r="G41" s="13" t="str">
        <f t="shared" si="7"/>
        <v/>
      </c>
      <c r="H41" s="4" t="str">
        <f t="shared" si="10"/>
        <v/>
      </c>
      <c r="I41" s="35" t="str">
        <f t="shared" si="8"/>
        <v/>
      </c>
      <c r="J41" s="36" t="str">
        <f t="shared" si="9"/>
        <v/>
      </c>
      <c r="K41" s="14" t="str">
        <f t="shared" si="5"/>
        <v/>
      </c>
    </row>
    <row r="42" spans="2:11" x14ac:dyDescent="0.25">
      <c r="B42" s="21"/>
      <c r="C42" s="21"/>
      <c r="D42" s="40"/>
      <c r="E42" s="41"/>
      <c r="F42" s="35" t="str">
        <f t="shared" si="6"/>
        <v/>
      </c>
      <c r="G42" s="13" t="str">
        <f t="shared" si="7"/>
        <v/>
      </c>
      <c r="H42" s="4" t="str">
        <f t="shared" si="10"/>
        <v/>
      </c>
      <c r="I42" s="35" t="str">
        <f t="shared" si="8"/>
        <v/>
      </c>
      <c r="J42" s="36" t="str">
        <f t="shared" si="9"/>
        <v/>
      </c>
      <c r="K42" s="14" t="str">
        <f t="shared" si="5"/>
        <v/>
      </c>
    </row>
    <row r="43" spans="2:11" x14ac:dyDescent="0.25">
      <c r="B43" s="21"/>
      <c r="C43" s="21"/>
      <c r="D43" s="40"/>
      <c r="E43" s="41"/>
      <c r="F43" s="35" t="str">
        <f t="shared" si="6"/>
        <v/>
      </c>
      <c r="G43" s="13" t="str">
        <f t="shared" si="7"/>
        <v/>
      </c>
      <c r="H43" s="4" t="str">
        <f t="shared" si="10"/>
        <v/>
      </c>
      <c r="I43" s="35" t="str">
        <f t="shared" si="8"/>
        <v/>
      </c>
      <c r="J43" s="36" t="str">
        <f t="shared" si="9"/>
        <v/>
      </c>
      <c r="K43" s="14" t="str">
        <f t="shared" si="5"/>
        <v/>
      </c>
    </row>
    <row r="44" spans="2:11" x14ac:dyDescent="0.25">
      <c r="B44" s="21"/>
      <c r="C44" s="21"/>
      <c r="D44" s="40"/>
      <c r="E44" s="41"/>
      <c r="F44" s="35" t="str">
        <f t="shared" si="6"/>
        <v/>
      </c>
      <c r="G44" s="13" t="str">
        <f t="shared" si="7"/>
        <v/>
      </c>
      <c r="H44" s="4" t="str">
        <f t="shared" si="10"/>
        <v/>
      </c>
      <c r="I44" s="35" t="str">
        <f t="shared" si="8"/>
        <v/>
      </c>
      <c r="J44" s="36" t="str">
        <f t="shared" si="9"/>
        <v/>
      </c>
      <c r="K44" s="14" t="str">
        <f t="shared" si="5"/>
        <v/>
      </c>
    </row>
    <row r="45" spans="2:11" x14ac:dyDescent="0.25">
      <c r="B45" s="21"/>
      <c r="C45" s="21"/>
      <c r="D45" s="40"/>
      <c r="E45" s="41"/>
      <c r="F45" s="35" t="str">
        <f t="shared" si="6"/>
        <v/>
      </c>
      <c r="G45" s="13" t="str">
        <f t="shared" si="7"/>
        <v/>
      </c>
      <c r="H45" s="4" t="str">
        <f t="shared" si="10"/>
        <v/>
      </c>
      <c r="I45" s="35" t="str">
        <f t="shared" si="8"/>
        <v/>
      </c>
      <c r="J45" s="36" t="str">
        <f t="shared" si="9"/>
        <v/>
      </c>
      <c r="K45" s="14" t="str">
        <f t="shared" si="5"/>
        <v/>
      </c>
    </row>
    <row r="46" spans="2:11" x14ac:dyDescent="0.25">
      <c r="B46" s="21"/>
      <c r="C46" s="21"/>
      <c r="D46" s="40"/>
      <c r="E46" s="41"/>
      <c r="F46" s="35" t="str">
        <f t="shared" si="6"/>
        <v/>
      </c>
      <c r="G46" s="13" t="str">
        <f t="shared" si="7"/>
        <v/>
      </c>
      <c r="H46" s="4" t="str">
        <f t="shared" si="10"/>
        <v/>
      </c>
      <c r="I46" s="35" t="str">
        <f t="shared" si="8"/>
        <v/>
      </c>
      <c r="J46" s="36" t="str">
        <f t="shared" si="9"/>
        <v/>
      </c>
      <c r="K46" s="14" t="str">
        <f t="shared" si="5"/>
        <v/>
      </c>
    </row>
    <row r="47" spans="2:11" x14ac:dyDescent="0.25">
      <c r="B47" s="21"/>
      <c r="C47" s="21"/>
      <c r="D47" s="40"/>
      <c r="E47" s="41"/>
      <c r="F47" s="35" t="str">
        <f t="shared" si="6"/>
        <v/>
      </c>
      <c r="G47" s="13" t="str">
        <f t="shared" si="7"/>
        <v/>
      </c>
      <c r="H47" s="4" t="str">
        <f t="shared" si="10"/>
        <v/>
      </c>
      <c r="I47" s="35" t="str">
        <f t="shared" si="8"/>
        <v/>
      </c>
      <c r="J47" s="36" t="str">
        <f t="shared" si="9"/>
        <v/>
      </c>
      <c r="K47" s="14" t="str">
        <f t="shared" si="5"/>
        <v/>
      </c>
    </row>
    <row r="48" spans="2:11" x14ac:dyDescent="0.25">
      <c r="B48" s="21"/>
      <c r="C48" s="21"/>
      <c r="D48" s="40"/>
      <c r="E48" s="41"/>
      <c r="F48" s="35" t="str">
        <f t="shared" si="6"/>
        <v/>
      </c>
      <c r="G48" s="13" t="str">
        <f t="shared" si="7"/>
        <v/>
      </c>
      <c r="H48" s="4" t="str">
        <f t="shared" si="10"/>
        <v/>
      </c>
      <c r="I48" s="35" t="str">
        <f t="shared" si="8"/>
        <v/>
      </c>
      <c r="J48" s="36" t="str">
        <f t="shared" si="9"/>
        <v/>
      </c>
      <c r="K48" s="14" t="str">
        <f t="shared" si="5"/>
        <v/>
      </c>
    </row>
    <row r="49" spans="2:11" x14ac:dyDescent="0.25">
      <c r="B49" s="21"/>
      <c r="C49" s="21"/>
      <c r="D49" s="40"/>
      <c r="E49" s="41"/>
      <c r="F49" s="35" t="str">
        <f t="shared" si="6"/>
        <v/>
      </c>
      <c r="G49" s="13" t="str">
        <f t="shared" si="7"/>
        <v/>
      </c>
      <c r="H49" s="4" t="str">
        <f t="shared" si="10"/>
        <v/>
      </c>
      <c r="I49" s="35" t="str">
        <f t="shared" si="8"/>
        <v/>
      </c>
      <c r="J49" s="36" t="str">
        <f t="shared" si="9"/>
        <v/>
      </c>
      <c r="K49" s="14" t="str">
        <f t="shared" si="5"/>
        <v/>
      </c>
    </row>
    <row r="50" spans="2:11" x14ac:dyDescent="0.25">
      <c r="B50" s="21"/>
      <c r="C50" s="21"/>
      <c r="D50" s="40"/>
      <c r="E50" s="41"/>
      <c r="F50" s="35" t="str">
        <f t="shared" si="6"/>
        <v/>
      </c>
      <c r="G50" s="13" t="str">
        <f t="shared" si="7"/>
        <v/>
      </c>
      <c r="H50" s="4" t="str">
        <f t="shared" si="10"/>
        <v/>
      </c>
      <c r="I50" s="35" t="str">
        <f t="shared" si="8"/>
        <v/>
      </c>
      <c r="J50" s="36" t="str">
        <f t="shared" si="9"/>
        <v/>
      </c>
      <c r="K50" s="14" t="str">
        <f t="shared" si="5"/>
        <v/>
      </c>
    </row>
    <row r="51" spans="2:11" x14ac:dyDescent="0.25">
      <c r="B51" s="21"/>
      <c r="C51" s="21"/>
      <c r="D51" s="40"/>
      <c r="E51" s="41"/>
      <c r="F51" s="35" t="str">
        <f t="shared" si="6"/>
        <v/>
      </c>
      <c r="G51" s="13" t="str">
        <f t="shared" si="7"/>
        <v/>
      </c>
      <c r="H51" s="4" t="str">
        <f t="shared" si="10"/>
        <v/>
      </c>
      <c r="I51" s="35" t="str">
        <f t="shared" si="8"/>
        <v/>
      </c>
      <c r="J51" s="36" t="str">
        <f t="shared" si="9"/>
        <v/>
      </c>
      <c r="K51" s="14" t="str">
        <f t="shared" si="5"/>
        <v/>
      </c>
    </row>
    <row r="52" spans="2:11" x14ac:dyDescent="0.25">
      <c r="B52" s="21"/>
      <c r="C52" s="21"/>
      <c r="D52" s="40"/>
      <c r="E52" s="41"/>
      <c r="F52" s="35" t="str">
        <f t="shared" si="6"/>
        <v/>
      </c>
      <c r="G52" s="13" t="str">
        <f t="shared" si="7"/>
        <v/>
      </c>
      <c r="H52" s="4" t="str">
        <f t="shared" si="10"/>
        <v/>
      </c>
      <c r="I52" s="35" t="str">
        <f t="shared" si="8"/>
        <v/>
      </c>
      <c r="J52" s="36" t="str">
        <f t="shared" si="9"/>
        <v/>
      </c>
      <c r="K52" s="14" t="str">
        <f t="shared" si="5"/>
        <v/>
      </c>
    </row>
    <row r="53" spans="2:11" x14ac:dyDescent="0.25">
      <c r="B53" s="21"/>
      <c r="C53" s="21"/>
      <c r="D53" s="40"/>
      <c r="E53" s="41"/>
      <c r="F53" s="35" t="str">
        <f t="shared" si="6"/>
        <v/>
      </c>
      <c r="G53" s="13" t="str">
        <f t="shared" si="7"/>
        <v/>
      </c>
      <c r="H53" s="4" t="str">
        <f t="shared" si="10"/>
        <v/>
      </c>
      <c r="I53" s="35" t="str">
        <f t="shared" si="8"/>
        <v/>
      </c>
      <c r="J53" s="36" t="str">
        <f t="shared" si="9"/>
        <v/>
      </c>
      <c r="K53" s="14" t="str">
        <f t="shared" si="5"/>
        <v/>
      </c>
    </row>
    <row r="54" spans="2:11" x14ac:dyDescent="0.25">
      <c r="B54" s="21"/>
      <c r="C54" s="21"/>
      <c r="D54" s="40"/>
      <c r="E54" s="41"/>
      <c r="F54" s="35" t="str">
        <f t="shared" si="6"/>
        <v/>
      </c>
      <c r="G54" s="13" t="str">
        <f t="shared" si="7"/>
        <v/>
      </c>
      <c r="H54" s="4" t="str">
        <f t="shared" si="10"/>
        <v/>
      </c>
      <c r="I54" s="35" t="str">
        <f t="shared" si="8"/>
        <v/>
      </c>
      <c r="J54" s="36" t="str">
        <f t="shared" si="9"/>
        <v/>
      </c>
      <c r="K54" s="14" t="str">
        <f t="shared" si="5"/>
        <v/>
      </c>
    </row>
    <row r="55" spans="2:11" x14ac:dyDescent="0.25">
      <c r="B55" s="21"/>
      <c r="C55" s="21"/>
      <c r="D55" s="40"/>
      <c r="E55" s="41"/>
      <c r="F55" s="35" t="str">
        <f t="shared" si="6"/>
        <v/>
      </c>
      <c r="G55" s="13" t="str">
        <f t="shared" si="7"/>
        <v/>
      </c>
      <c r="H55" s="4" t="str">
        <f t="shared" si="10"/>
        <v/>
      </c>
      <c r="I55" s="35" t="str">
        <f t="shared" si="8"/>
        <v/>
      </c>
      <c r="J55" s="36" t="str">
        <f t="shared" si="9"/>
        <v/>
      </c>
      <c r="K55" s="14" t="str">
        <f t="shared" si="5"/>
        <v/>
      </c>
    </row>
    <row r="56" spans="2:11" x14ac:dyDescent="0.25">
      <c r="B56" s="21"/>
      <c r="C56" s="21"/>
      <c r="D56" s="40"/>
      <c r="E56" s="41"/>
      <c r="F56" s="35" t="str">
        <f t="shared" si="6"/>
        <v/>
      </c>
      <c r="G56" s="13" t="str">
        <f t="shared" si="7"/>
        <v/>
      </c>
      <c r="H56" s="4" t="str">
        <f t="shared" si="10"/>
        <v/>
      </c>
      <c r="I56" s="35" t="str">
        <f t="shared" si="8"/>
        <v/>
      </c>
      <c r="J56" s="36" t="str">
        <f t="shared" si="9"/>
        <v/>
      </c>
      <c r="K56" s="14" t="str">
        <f t="shared" si="5"/>
        <v/>
      </c>
    </row>
    <row r="57" spans="2:11" x14ac:dyDescent="0.25">
      <c r="B57" s="21"/>
      <c r="C57" s="21"/>
      <c r="D57" s="40"/>
      <c r="E57" s="41"/>
      <c r="F57" s="35" t="str">
        <f t="shared" si="6"/>
        <v/>
      </c>
      <c r="G57" s="13" t="str">
        <f t="shared" si="7"/>
        <v/>
      </c>
      <c r="H57" s="4" t="str">
        <f t="shared" si="10"/>
        <v/>
      </c>
      <c r="I57" s="35" t="str">
        <f t="shared" si="8"/>
        <v/>
      </c>
      <c r="J57" s="36" t="str">
        <f t="shared" si="9"/>
        <v/>
      </c>
      <c r="K57" s="14" t="str">
        <f t="shared" si="5"/>
        <v/>
      </c>
    </row>
    <row r="58" spans="2:11" x14ac:dyDescent="0.25">
      <c r="B58" s="21"/>
      <c r="C58" s="21"/>
      <c r="D58" s="40"/>
      <c r="E58" s="41"/>
      <c r="F58" s="35" t="str">
        <f t="shared" si="6"/>
        <v/>
      </c>
      <c r="G58" s="13" t="str">
        <f t="shared" si="7"/>
        <v/>
      </c>
      <c r="H58" s="4" t="str">
        <f t="shared" si="10"/>
        <v/>
      </c>
      <c r="I58" s="35" t="str">
        <f t="shared" si="8"/>
        <v/>
      </c>
      <c r="J58" s="36" t="str">
        <f t="shared" si="9"/>
        <v/>
      </c>
      <c r="K58" s="14" t="str">
        <f t="shared" si="5"/>
        <v/>
      </c>
    </row>
    <row r="59" spans="2:11" x14ac:dyDescent="0.25">
      <c r="B59" s="21"/>
      <c r="C59" s="21"/>
      <c r="D59" s="40"/>
      <c r="E59" s="41"/>
      <c r="F59" s="35" t="str">
        <f t="shared" si="6"/>
        <v/>
      </c>
      <c r="G59" s="13" t="str">
        <f t="shared" si="7"/>
        <v/>
      </c>
      <c r="H59" s="4" t="str">
        <f t="shared" si="10"/>
        <v/>
      </c>
      <c r="I59" s="35" t="str">
        <f t="shared" si="8"/>
        <v/>
      </c>
      <c r="J59" s="36" t="str">
        <f t="shared" si="9"/>
        <v/>
      </c>
      <c r="K59" s="14" t="str">
        <f t="shared" si="5"/>
        <v/>
      </c>
    </row>
    <row r="60" spans="2:11" x14ac:dyDescent="0.25">
      <c r="B60" s="21"/>
      <c r="C60" s="21"/>
      <c r="D60" s="40"/>
      <c r="E60" s="41"/>
      <c r="F60" s="35" t="str">
        <f t="shared" si="6"/>
        <v/>
      </c>
      <c r="G60" s="13" t="str">
        <f t="shared" si="7"/>
        <v/>
      </c>
      <c r="H60" s="4" t="str">
        <f t="shared" si="10"/>
        <v/>
      </c>
      <c r="I60" s="35" t="str">
        <f t="shared" si="8"/>
        <v/>
      </c>
      <c r="J60" s="36" t="str">
        <f t="shared" si="9"/>
        <v/>
      </c>
      <c r="K60" s="14" t="str">
        <f t="shared" si="5"/>
        <v/>
      </c>
    </row>
    <row r="61" spans="2:11" x14ac:dyDescent="0.25">
      <c r="B61" s="21"/>
      <c r="C61" s="21"/>
      <c r="D61" s="40"/>
      <c r="E61" s="41"/>
      <c r="F61" s="35" t="str">
        <f t="shared" si="6"/>
        <v/>
      </c>
      <c r="G61" s="13" t="str">
        <f t="shared" si="7"/>
        <v/>
      </c>
      <c r="H61" s="4" t="str">
        <f t="shared" si="10"/>
        <v/>
      </c>
      <c r="I61" s="35" t="str">
        <f t="shared" si="8"/>
        <v/>
      </c>
      <c r="J61" s="36" t="str">
        <f t="shared" si="9"/>
        <v/>
      </c>
      <c r="K61" s="14" t="str">
        <f t="shared" si="5"/>
        <v/>
      </c>
    </row>
    <row r="62" spans="2:11" x14ac:dyDescent="0.25">
      <c r="B62" s="21"/>
      <c r="C62" s="21"/>
      <c r="D62" s="40"/>
      <c r="E62" s="41"/>
      <c r="F62" s="35" t="str">
        <f t="shared" si="6"/>
        <v/>
      </c>
      <c r="G62" s="13" t="str">
        <f t="shared" si="7"/>
        <v/>
      </c>
      <c r="H62" s="4" t="str">
        <f t="shared" si="10"/>
        <v/>
      </c>
      <c r="I62" s="35" t="str">
        <f t="shared" si="8"/>
        <v/>
      </c>
      <c r="J62" s="36" t="str">
        <f t="shared" si="9"/>
        <v/>
      </c>
      <c r="K62" s="14" t="str">
        <f t="shared" si="5"/>
        <v/>
      </c>
    </row>
    <row r="63" spans="2:11" x14ac:dyDescent="0.25">
      <c r="B63" s="21"/>
      <c r="C63" s="21"/>
      <c r="D63" s="40"/>
      <c r="E63" s="41"/>
      <c r="F63" s="35" t="str">
        <f t="shared" si="6"/>
        <v/>
      </c>
      <c r="G63" s="13" t="str">
        <f t="shared" si="7"/>
        <v/>
      </c>
      <c r="H63" s="4" t="str">
        <f t="shared" si="10"/>
        <v/>
      </c>
      <c r="I63" s="35" t="str">
        <f t="shared" si="8"/>
        <v/>
      </c>
      <c r="J63" s="36" t="str">
        <f t="shared" si="9"/>
        <v/>
      </c>
      <c r="K63" s="14" t="str">
        <f t="shared" si="5"/>
        <v/>
      </c>
    </row>
    <row r="64" spans="2:11" x14ac:dyDescent="0.25">
      <c r="B64" s="21"/>
      <c r="C64" s="21"/>
      <c r="D64" s="40"/>
      <c r="E64" s="41"/>
      <c r="F64" s="35" t="str">
        <f t="shared" si="6"/>
        <v/>
      </c>
      <c r="G64" s="13" t="str">
        <f t="shared" si="7"/>
        <v/>
      </c>
      <c r="H64" s="4" t="str">
        <f t="shared" si="10"/>
        <v/>
      </c>
      <c r="I64" s="35" t="str">
        <f t="shared" si="8"/>
        <v/>
      </c>
      <c r="J64" s="36" t="str">
        <f t="shared" si="9"/>
        <v/>
      </c>
      <c r="K64" s="14" t="str">
        <f t="shared" si="5"/>
        <v/>
      </c>
    </row>
    <row r="65" spans="2:11" x14ac:dyDescent="0.25">
      <c r="B65" s="21"/>
      <c r="C65" s="21"/>
      <c r="D65" s="40"/>
      <c r="E65" s="41"/>
      <c r="F65" s="35" t="str">
        <f t="shared" si="6"/>
        <v/>
      </c>
      <c r="G65" s="13" t="str">
        <f t="shared" si="7"/>
        <v/>
      </c>
      <c r="H65" s="4" t="str">
        <f t="shared" si="10"/>
        <v/>
      </c>
      <c r="I65" s="35" t="str">
        <f t="shared" si="8"/>
        <v/>
      </c>
      <c r="J65" s="36" t="str">
        <f t="shared" si="9"/>
        <v/>
      </c>
      <c r="K65" s="14" t="str">
        <f t="shared" si="5"/>
        <v/>
      </c>
    </row>
    <row r="66" spans="2:11" x14ac:dyDescent="0.25">
      <c r="B66" s="21"/>
      <c r="C66" s="21"/>
      <c r="D66" s="40"/>
      <c r="E66" s="41"/>
      <c r="F66" s="35" t="str">
        <f t="shared" si="6"/>
        <v/>
      </c>
      <c r="G66" s="13" t="str">
        <f t="shared" si="7"/>
        <v/>
      </c>
      <c r="H66" s="4" t="str">
        <f t="shared" si="10"/>
        <v/>
      </c>
      <c r="I66" s="35" t="str">
        <f t="shared" si="8"/>
        <v/>
      </c>
      <c r="J66" s="36" t="str">
        <f t="shared" si="9"/>
        <v/>
      </c>
      <c r="K66" s="14" t="str">
        <f t="shared" si="5"/>
        <v/>
      </c>
    </row>
    <row r="67" spans="2:11" x14ac:dyDescent="0.25">
      <c r="B67" s="21"/>
      <c r="C67" s="21"/>
      <c r="D67" s="40"/>
      <c r="E67" s="41"/>
      <c r="F67" s="35" t="str">
        <f t="shared" si="6"/>
        <v/>
      </c>
      <c r="G67" s="13" t="str">
        <f t="shared" si="7"/>
        <v/>
      </c>
      <c r="H67" s="4" t="str">
        <f t="shared" si="10"/>
        <v/>
      </c>
      <c r="I67" s="35" t="str">
        <f t="shared" si="8"/>
        <v/>
      </c>
      <c r="J67" s="36" t="str">
        <f t="shared" si="9"/>
        <v/>
      </c>
      <c r="K67" s="14" t="str">
        <f t="shared" si="5"/>
        <v/>
      </c>
    </row>
    <row r="68" spans="2:11" x14ac:dyDescent="0.25">
      <c r="B68" s="21"/>
      <c r="C68" s="21"/>
      <c r="D68" s="40"/>
      <c r="E68" s="41"/>
      <c r="F68" s="35" t="str">
        <f t="shared" si="6"/>
        <v/>
      </c>
      <c r="G68" s="13" t="str">
        <f t="shared" si="7"/>
        <v/>
      </c>
      <c r="H68" s="4" t="str">
        <f t="shared" si="10"/>
        <v/>
      </c>
      <c r="I68" s="35" t="str">
        <f t="shared" si="8"/>
        <v/>
      </c>
      <c r="J68" s="36" t="str">
        <f t="shared" si="9"/>
        <v/>
      </c>
      <c r="K68" s="14" t="str">
        <f t="shared" si="5"/>
        <v/>
      </c>
    </row>
    <row r="69" spans="2:11" x14ac:dyDescent="0.25">
      <c r="B69" s="21"/>
      <c r="C69" s="21"/>
      <c r="D69" s="40"/>
      <c r="E69" s="41"/>
      <c r="F69" s="35" t="str">
        <f t="shared" si="6"/>
        <v/>
      </c>
      <c r="G69" s="13" t="str">
        <f t="shared" si="7"/>
        <v/>
      </c>
      <c r="H69" s="4" t="str">
        <f t="shared" si="10"/>
        <v/>
      </c>
      <c r="I69" s="35" t="str">
        <f t="shared" si="8"/>
        <v/>
      </c>
      <c r="J69" s="36" t="str">
        <f t="shared" si="9"/>
        <v/>
      </c>
      <c r="K69" s="14" t="str">
        <f t="shared" si="5"/>
        <v/>
      </c>
    </row>
    <row r="70" spans="2:11" x14ac:dyDescent="0.25">
      <c r="B70" s="21"/>
      <c r="C70" s="21"/>
      <c r="D70" s="40"/>
      <c r="E70" s="41"/>
      <c r="F70" s="35" t="str">
        <f t="shared" si="6"/>
        <v/>
      </c>
      <c r="G70" s="13" t="str">
        <f t="shared" si="7"/>
        <v/>
      </c>
      <c r="H70" s="4" t="str">
        <f t="shared" si="10"/>
        <v/>
      </c>
      <c r="I70" s="35" t="str">
        <f t="shared" si="8"/>
        <v/>
      </c>
      <c r="J70" s="36" t="str">
        <f t="shared" si="9"/>
        <v/>
      </c>
      <c r="K70" s="14" t="str">
        <f t="shared" si="5"/>
        <v/>
      </c>
    </row>
    <row r="71" spans="2:11" x14ac:dyDescent="0.25">
      <c r="B71" s="21"/>
      <c r="C71" s="21"/>
      <c r="D71" s="40"/>
      <c r="E71" s="41"/>
      <c r="F71" s="35" t="str">
        <f t="shared" si="6"/>
        <v/>
      </c>
      <c r="G71" s="13" t="str">
        <f t="shared" si="7"/>
        <v/>
      </c>
      <c r="H71" s="4" t="str">
        <f t="shared" si="10"/>
        <v/>
      </c>
      <c r="I71" s="35" t="str">
        <f t="shared" si="8"/>
        <v/>
      </c>
      <c r="J71" s="36" t="str">
        <f t="shared" si="9"/>
        <v/>
      </c>
      <c r="K71" s="14" t="str">
        <f t="shared" si="5"/>
        <v/>
      </c>
    </row>
    <row r="72" spans="2:11" x14ac:dyDescent="0.25">
      <c r="B72" s="21"/>
      <c r="C72" s="21"/>
      <c r="D72" s="40"/>
      <c r="E72" s="41"/>
      <c r="F72" s="35" t="str">
        <f t="shared" si="6"/>
        <v/>
      </c>
      <c r="G72" s="13" t="str">
        <f t="shared" si="7"/>
        <v/>
      </c>
      <c r="H72" s="4" t="str">
        <f t="shared" si="10"/>
        <v/>
      </c>
      <c r="I72" s="35" t="str">
        <f t="shared" si="8"/>
        <v/>
      </c>
      <c r="J72" s="36" t="str">
        <f t="shared" si="9"/>
        <v/>
      </c>
      <c r="K72" s="14" t="str">
        <f t="shared" si="5"/>
        <v/>
      </c>
    </row>
    <row r="73" spans="2:11" x14ac:dyDescent="0.25">
      <c r="B73" s="21"/>
      <c r="C73" s="21"/>
      <c r="D73" s="40"/>
      <c r="E73" s="41"/>
      <c r="F73" s="35" t="str">
        <f t="shared" si="6"/>
        <v/>
      </c>
      <c r="G73" s="13" t="str">
        <f t="shared" si="7"/>
        <v/>
      </c>
      <c r="H73" s="4" t="str">
        <f t="shared" si="10"/>
        <v/>
      </c>
      <c r="I73" s="35" t="str">
        <f t="shared" si="8"/>
        <v/>
      </c>
      <c r="J73" s="36" t="str">
        <f t="shared" si="9"/>
        <v/>
      </c>
      <c r="K73" s="14" t="str">
        <f t="shared" si="5"/>
        <v/>
      </c>
    </row>
    <row r="74" spans="2:11" x14ac:dyDescent="0.25">
      <c r="B74" s="21"/>
      <c r="C74" s="21"/>
      <c r="D74" s="40"/>
      <c r="E74" s="41"/>
      <c r="F74" s="35" t="str">
        <f t="shared" si="6"/>
        <v/>
      </c>
      <c r="G74" s="13" t="str">
        <f t="shared" si="7"/>
        <v/>
      </c>
      <c r="H74" s="4" t="str">
        <f t="shared" si="10"/>
        <v/>
      </c>
      <c r="I74" s="35" t="str">
        <f t="shared" si="8"/>
        <v/>
      </c>
      <c r="J74" s="36" t="str">
        <f t="shared" si="9"/>
        <v/>
      </c>
      <c r="K74" s="14" t="str">
        <f t="shared" si="5"/>
        <v/>
      </c>
    </row>
    <row r="75" spans="2:11" x14ac:dyDescent="0.25">
      <c r="B75" s="21"/>
      <c r="C75" s="21"/>
      <c r="D75" s="40"/>
      <c r="E75" s="41"/>
      <c r="F75" s="35" t="str">
        <f t="shared" si="6"/>
        <v/>
      </c>
      <c r="G75" s="13" t="str">
        <f t="shared" si="7"/>
        <v/>
      </c>
      <c r="H75" s="4" t="str">
        <f t="shared" si="10"/>
        <v/>
      </c>
      <c r="I75" s="35" t="str">
        <f t="shared" si="8"/>
        <v/>
      </c>
      <c r="J75" s="36" t="str">
        <f t="shared" si="9"/>
        <v/>
      </c>
      <c r="K75" s="14" t="str">
        <f t="shared" ref="K75:K138" si="11">IF(ISBLANK($C75),"",$J$2)</f>
        <v/>
      </c>
    </row>
    <row r="76" spans="2:11" x14ac:dyDescent="0.25">
      <c r="B76" s="21"/>
      <c r="C76" s="21"/>
      <c r="D76" s="40"/>
      <c r="E76" s="41"/>
      <c r="F76" s="35" t="str">
        <f t="shared" si="6"/>
        <v/>
      </c>
      <c r="G76" s="13" t="str">
        <f t="shared" si="7"/>
        <v/>
      </c>
      <c r="H76" s="4" t="str">
        <f t="shared" si="10"/>
        <v/>
      </c>
      <c r="I76" s="35" t="str">
        <f t="shared" si="8"/>
        <v/>
      </c>
      <c r="J76" s="36" t="str">
        <f t="shared" si="9"/>
        <v/>
      </c>
      <c r="K76" s="14" t="str">
        <f t="shared" si="11"/>
        <v/>
      </c>
    </row>
    <row r="77" spans="2:11" x14ac:dyDescent="0.25">
      <c r="B77" s="21"/>
      <c r="C77" s="21"/>
      <c r="D77" s="40"/>
      <c r="E77" s="41"/>
      <c r="F77" s="35" t="str">
        <f t="shared" si="6"/>
        <v/>
      </c>
      <c r="G77" s="13" t="str">
        <f t="shared" si="7"/>
        <v/>
      </c>
      <c r="H77" s="4" t="str">
        <f t="shared" si="10"/>
        <v/>
      </c>
      <c r="I77" s="35" t="str">
        <f t="shared" si="8"/>
        <v/>
      </c>
      <c r="J77" s="36" t="str">
        <f t="shared" si="9"/>
        <v/>
      </c>
      <c r="K77" s="14" t="str">
        <f t="shared" si="11"/>
        <v/>
      </c>
    </row>
    <row r="78" spans="2:11" x14ac:dyDescent="0.25">
      <c r="B78" s="21"/>
      <c r="C78" s="21"/>
      <c r="D78" s="40"/>
      <c r="E78" s="41"/>
      <c r="F78" s="35" t="str">
        <f t="shared" ref="F78:F141" si="12">IF(ISBLANK($C78),"",C78-C77)</f>
        <v/>
      </c>
      <c r="G78" s="13" t="str">
        <f t="shared" ref="G78:G141" si="13">IF(ISBLANK($C78),"",(F78)/(B78-B77)/24*1000)</f>
        <v/>
      </c>
      <c r="H78" s="4" t="str">
        <f t="shared" si="10"/>
        <v/>
      </c>
      <c r="I78" s="35" t="str">
        <f t="shared" ref="I78:I141" si="14">IF(ISBLANK($C78),"",G78*24/1000)</f>
        <v/>
      </c>
      <c r="J78" s="36" t="str">
        <f t="shared" ref="J78:J141" si="15">IF(ISBLANK($C78),"",(B78-B77)*24)</f>
        <v/>
      </c>
      <c r="K78" s="14" t="str">
        <f t="shared" si="11"/>
        <v/>
      </c>
    </row>
    <row r="79" spans="2:11" x14ac:dyDescent="0.25">
      <c r="B79" s="21"/>
      <c r="C79" s="21"/>
      <c r="D79" s="40"/>
      <c r="E79" s="41"/>
      <c r="F79" s="35" t="str">
        <f t="shared" si="12"/>
        <v/>
      </c>
      <c r="G79" s="13" t="str">
        <f t="shared" si="13"/>
        <v/>
      </c>
      <c r="H79" s="4" t="str">
        <f t="shared" ref="H79:H142" si="16">IF(ISBLANK($C79),"",I79*K79)</f>
        <v/>
      </c>
      <c r="I79" s="35" t="str">
        <f t="shared" si="14"/>
        <v/>
      </c>
      <c r="J79" s="36" t="str">
        <f t="shared" si="15"/>
        <v/>
      </c>
      <c r="K79" s="14" t="str">
        <f t="shared" si="11"/>
        <v/>
      </c>
    </row>
    <row r="80" spans="2:11" x14ac:dyDescent="0.25">
      <c r="B80" s="21"/>
      <c r="C80" s="21"/>
      <c r="D80" s="40"/>
      <c r="E80" s="41"/>
      <c r="F80" s="35" t="str">
        <f t="shared" si="12"/>
        <v/>
      </c>
      <c r="G80" s="13" t="str">
        <f t="shared" si="13"/>
        <v/>
      </c>
      <c r="H80" s="4" t="str">
        <f t="shared" si="16"/>
        <v/>
      </c>
      <c r="I80" s="35" t="str">
        <f t="shared" si="14"/>
        <v/>
      </c>
      <c r="J80" s="36" t="str">
        <f t="shared" si="15"/>
        <v/>
      </c>
      <c r="K80" s="14" t="str">
        <f t="shared" si="11"/>
        <v/>
      </c>
    </row>
    <row r="81" spans="2:11" x14ac:dyDescent="0.25">
      <c r="B81" s="21"/>
      <c r="C81" s="21"/>
      <c r="D81" s="40"/>
      <c r="E81" s="41"/>
      <c r="F81" s="35" t="str">
        <f t="shared" si="12"/>
        <v/>
      </c>
      <c r="G81" s="13" t="str">
        <f t="shared" si="13"/>
        <v/>
      </c>
      <c r="H81" s="4" t="str">
        <f t="shared" si="16"/>
        <v/>
      </c>
      <c r="I81" s="35" t="str">
        <f t="shared" si="14"/>
        <v/>
      </c>
      <c r="J81" s="36" t="str">
        <f t="shared" si="15"/>
        <v/>
      </c>
      <c r="K81" s="14" t="str">
        <f t="shared" si="11"/>
        <v/>
      </c>
    </row>
    <row r="82" spans="2:11" x14ac:dyDescent="0.25">
      <c r="B82" s="21"/>
      <c r="C82" s="21"/>
      <c r="D82" s="40"/>
      <c r="E82" s="41"/>
      <c r="F82" s="35" t="str">
        <f t="shared" si="12"/>
        <v/>
      </c>
      <c r="G82" s="13" t="str">
        <f t="shared" si="13"/>
        <v/>
      </c>
      <c r="H82" s="4" t="str">
        <f t="shared" si="16"/>
        <v/>
      </c>
      <c r="I82" s="35" t="str">
        <f t="shared" si="14"/>
        <v/>
      </c>
      <c r="J82" s="36" t="str">
        <f t="shared" si="15"/>
        <v/>
      </c>
      <c r="K82" s="14" t="str">
        <f t="shared" si="11"/>
        <v/>
      </c>
    </row>
    <row r="83" spans="2:11" x14ac:dyDescent="0.25">
      <c r="B83" s="21"/>
      <c r="C83" s="21"/>
      <c r="D83" s="40"/>
      <c r="E83" s="41"/>
      <c r="F83" s="35" t="str">
        <f t="shared" si="12"/>
        <v/>
      </c>
      <c r="G83" s="13" t="str">
        <f t="shared" si="13"/>
        <v/>
      </c>
      <c r="H83" s="4" t="str">
        <f t="shared" si="16"/>
        <v/>
      </c>
      <c r="I83" s="35" t="str">
        <f t="shared" si="14"/>
        <v/>
      </c>
      <c r="J83" s="36" t="str">
        <f t="shared" si="15"/>
        <v/>
      </c>
      <c r="K83" s="14" t="str">
        <f t="shared" si="11"/>
        <v/>
      </c>
    </row>
    <row r="84" spans="2:11" x14ac:dyDescent="0.25">
      <c r="B84" s="21"/>
      <c r="C84" s="21"/>
      <c r="D84" s="40"/>
      <c r="E84" s="41"/>
      <c r="F84" s="35" t="str">
        <f t="shared" si="12"/>
        <v/>
      </c>
      <c r="G84" s="13" t="str">
        <f t="shared" si="13"/>
        <v/>
      </c>
      <c r="H84" s="4" t="str">
        <f t="shared" si="16"/>
        <v/>
      </c>
      <c r="I84" s="35" t="str">
        <f t="shared" si="14"/>
        <v/>
      </c>
      <c r="J84" s="36" t="str">
        <f t="shared" si="15"/>
        <v/>
      </c>
      <c r="K84" s="14" t="str">
        <f t="shared" si="11"/>
        <v/>
      </c>
    </row>
    <row r="85" spans="2:11" x14ac:dyDescent="0.25">
      <c r="B85" s="21"/>
      <c r="C85" s="21"/>
      <c r="D85" s="40"/>
      <c r="E85" s="41"/>
      <c r="F85" s="35" t="str">
        <f t="shared" si="12"/>
        <v/>
      </c>
      <c r="G85" s="13" t="str">
        <f t="shared" si="13"/>
        <v/>
      </c>
      <c r="H85" s="4" t="str">
        <f t="shared" si="16"/>
        <v/>
      </c>
      <c r="I85" s="35" t="str">
        <f t="shared" si="14"/>
        <v/>
      </c>
      <c r="J85" s="36" t="str">
        <f t="shared" si="15"/>
        <v/>
      </c>
      <c r="K85" s="14" t="str">
        <f t="shared" si="11"/>
        <v/>
      </c>
    </row>
    <row r="86" spans="2:11" x14ac:dyDescent="0.25">
      <c r="B86" s="21"/>
      <c r="C86" s="21"/>
      <c r="D86" s="40"/>
      <c r="E86" s="41"/>
      <c r="F86" s="35" t="str">
        <f t="shared" si="12"/>
        <v/>
      </c>
      <c r="G86" s="13" t="str">
        <f t="shared" si="13"/>
        <v/>
      </c>
      <c r="H86" s="4" t="str">
        <f t="shared" si="16"/>
        <v/>
      </c>
      <c r="I86" s="35" t="str">
        <f t="shared" si="14"/>
        <v/>
      </c>
      <c r="J86" s="36" t="str">
        <f t="shared" si="15"/>
        <v/>
      </c>
      <c r="K86" s="14" t="str">
        <f t="shared" si="11"/>
        <v/>
      </c>
    </row>
    <row r="87" spans="2:11" x14ac:dyDescent="0.25">
      <c r="B87" s="21"/>
      <c r="C87" s="21"/>
      <c r="D87" s="40"/>
      <c r="E87" s="41"/>
      <c r="F87" s="35" t="str">
        <f t="shared" si="12"/>
        <v/>
      </c>
      <c r="G87" s="13" t="str">
        <f t="shared" si="13"/>
        <v/>
      </c>
      <c r="H87" s="4" t="str">
        <f t="shared" si="16"/>
        <v/>
      </c>
      <c r="I87" s="35" t="str">
        <f t="shared" si="14"/>
        <v/>
      </c>
      <c r="J87" s="36" t="str">
        <f t="shared" si="15"/>
        <v/>
      </c>
      <c r="K87" s="14" t="str">
        <f t="shared" si="11"/>
        <v/>
      </c>
    </row>
    <row r="88" spans="2:11" x14ac:dyDescent="0.25">
      <c r="B88" s="21"/>
      <c r="C88" s="21"/>
      <c r="D88" s="40"/>
      <c r="E88" s="41"/>
      <c r="F88" s="35" t="str">
        <f t="shared" si="12"/>
        <v/>
      </c>
      <c r="G88" s="13" t="str">
        <f t="shared" si="13"/>
        <v/>
      </c>
      <c r="H88" s="4" t="str">
        <f t="shared" si="16"/>
        <v/>
      </c>
      <c r="I88" s="35" t="str">
        <f t="shared" si="14"/>
        <v/>
      </c>
      <c r="J88" s="36" t="str">
        <f t="shared" si="15"/>
        <v/>
      </c>
      <c r="K88" s="14" t="str">
        <f t="shared" si="11"/>
        <v/>
      </c>
    </row>
    <row r="89" spans="2:11" x14ac:dyDescent="0.25">
      <c r="B89" s="21"/>
      <c r="C89" s="21"/>
      <c r="D89" s="40"/>
      <c r="E89" s="41"/>
      <c r="F89" s="35" t="str">
        <f t="shared" si="12"/>
        <v/>
      </c>
      <c r="G89" s="13" t="str">
        <f t="shared" si="13"/>
        <v/>
      </c>
      <c r="H89" s="4" t="str">
        <f t="shared" si="16"/>
        <v/>
      </c>
      <c r="I89" s="35" t="str">
        <f t="shared" si="14"/>
        <v/>
      </c>
      <c r="J89" s="36" t="str">
        <f t="shared" si="15"/>
        <v/>
      </c>
      <c r="K89" s="14" t="str">
        <f t="shared" si="11"/>
        <v/>
      </c>
    </row>
    <row r="90" spans="2:11" x14ac:dyDescent="0.25">
      <c r="B90" s="21"/>
      <c r="C90" s="21"/>
      <c r="D90" s="40"/>
      <c r="E90" s="41"/>
      <c r="F90" s="35" t="str">
        <f t="shared" si="12"/>
        <v/>
      </c>
      <c r="G90" s="13" t="str">
        <f t="shared" si="13"/>
        <v/>
      </c>
      <c r="H90" s="4" t="str">
        <f t="shared" si="16"/>
        <v/>
      </c>
      <c r="I90" s="35" t="str">
        <f t="shared" si="14"/>
        <v/>
      </c>
      <c r="J90" s="36" t="str">
        <f t="shared" si="15"/>
        <v/>
      </c>
      <c r="K90" s="14" t="str">
        <f t="shared" si="11"/>
        <v/>
      </c>
    </row>
    <row r="91" spans="2:11" x14ac:dyDescent="0.25">
      <c r="B91" s="21"/>
      <c r="C91" s="21"/>
      <c r="D91" s="40"/>
      <c r="E91" s="41"/>
      <c r="F91" s="35" t="str">
        <f t="shared" si="12"/>
        <v/>
      </c>
      <c r="G91" s="13" t="str">
        <f t="shared" si="13"/>
        <v/>
      </c>
      <c r="H91" s="4" t="str">
        <f t="shared" si="16"/>
        <v/>
      </c>
      <c r="I91" s="35" t="str">
        <f t="shared" si="14"/>
        <v/>
      </c>
      <c r="J91" s="36" t="str">
        <f t="shared" si="15"/>
        <v/>
      </c>
      <c r="K91" s="14" t="str">
        <f t="shared" si="11"/>
        <v/>
      </c>
    </row>
    <row r="92" spans="2:11" x14ac:dyDescent="0.25">
      <c r="B92" s="21"/>
      <c r="C92" s="21"/>
      <c r="D92" s="40"/>
      <c r="E92" s="41"/>
      <c r="F92" s="35" t="str">
        <f t="shared" si="12"/>
        <v/>
      </c>
      <c r="G92" s="13" t="str">
        <f t="shared" si="13"/>
        <v/>
      </c>
      <c r="H92" s="4" t="str">
        <f t="shared" si="16"/>
        <v/>
      </c>
      <c r="I92" s="35" t="str">
        <f t="shared" si="14"/>
        <v/>
      </c>
      <c r="J92" s="36" t="str">
        <f t="shared" si="15"/>
        <v/>
      </c>
      <c r="K92" s="14" t="str">
        <f t="shared" si="11"/>
        <v/>
      </c>
    </row>
    <row r="93" spans="2:11" x14ac:dyDescent="0.25">
      <c r="B93" s="21"/>
      <c r="C93" s="21"/>
      <c r="D93" s="40"/>
      <c r="E93" s="41"/>
      <c r="F93" s="35" t="str">
        <f t="shared" si="12"/>
        <v/>
      </c>
      <c r="G93" s="13" t="str">
        <f t="shared" si="13"/>
        <v/>
      </c>
      <c r="H93" s="4" t="str">
        <f t="shared" si="16"/>
        <v/>
      </c>
      <c r="I93" s="35" t="str">
        <f t="shared" si="14"/>
        <v/>
      </c>
      <c r="J93" s="36" t="str">
        <f t="shared" si="15"/>
        <v/>
      </c>
      <c r="K93" s="14" t="str">
        <f t="shared" si="11"/>
        <v/>
      </c>
    </row>
    <row r="94" spans="2:11" x14ac:dyDescent="0.25">
      <c r="B94" s="21"/>
      <c r="C94" s="21"/>
      <c r="D94" s="40"/>
      <c r="E94" s="41"/>
      <c r="F94" s="35" t="str">
        <f t="shared" si="12"/>
        <v/>
      </c>
      <c r="G94" s="13" t="str">
        <f t="shared" si="13"/>
        <v/>
      </c>
      <c r="H94" s="4" t="str">
        <f t="shared" si="16"/>
        <v/>
      </c>
      <c r="I94" s="35" t="str">
        <f t="shared" si="14"/>
        <v/>
      </c>
      <c r="J94" s="36" t="str">
        <f t="shared" si="15"/>
        <v/>
      </c>
      <c r="K94" s="14" t="str">
        <f t="shared" si="11"/>
        <v/>
      </c>
    </row>
    <row r="95" spans="2:11" x14ac:dyDescent="0.25">
      <c r="B95" s="21"/>
      <c r="C95" s="21"/>
      <c r="D95" s="40"/>
      <c r="E95" s="41"/>
      <c r="F95" s="35" t="str">
        <f t="shared" si="12"/>
        <v/>
      </c>
      <c r="G95" s="13" t="str">
        <f t="shared" si="13"/>
        <v/>
      </c>
      <c r="H95" s="4" t="str">
        <f t="shared" si="16"/>
        <v/>
      </c>
      <c r="I95" s="35" t="str">
        <f t="shared" si="14"/>
        <v/>
      </c>
      <c r="J95" s="36" t="str">
        <f t="shared" si="15"/>
        <v/>
      </c>
      <c r="K95" s="14" t="str">
        <f t="shared" si="11"/>
        <v/>
      </c>
    </row>
    <row r="96" spans="2:11" x14ac:dyDescent="0.25">
      <c r="B96" s="21"/>
      <c r="C96" s="21"/>
      <c r="D96" s="40"/>
      <c r="E96" s="41"/>
      <c r="F96" s="35" t="str">
        <f t="shared" si="12"/>
        <v/>
      </c>
      <c r="G96" s="13" t="str">
        <f t="shared" si="13"/>
        <v/>
      </c>
      <c r="H96" s="4" t="str">
        <f t="shared" si="16"/>
        <v/>
      </c>
      <c r="I96" s="35" t="str">
        <f t="shared" si="14"/>
        <v/>
      </c>
      <c r="J96" s="36" t="str">
        <f t="shared" si="15"/>
        <v/>
      </c>
      <c r="K96" s="14" t="str">
        <f t="shared" si="11"/>
        <v/>
      </c>
    </row>
    <row r="97" spans="2:11" x14ac:dyDescent="0.25">
      <c r="B97" s="21"/>
      <c r="C97" s="21"/>
      <c r="D97" s="40"/>
      <c r="E97" s="41"/>
      <c r="F97" s="35" t="str">
        <f t="shared" si="12"/>
        <v/>
      </c>
      <c r="G97" s="13" t="str">
        <f t="shared" si="13"/>
        <v/>
      </c>
      <c r="H97" s="4" t="str">
        <f t="shared" si="16"/>
        <v/>
      </c>
      <c r="I97" s="35" t="str">
        <f t="shared" si="14"/>
        <v/>
      </c>
      <c r="J97" s="36" t="str">
        <f t="shared" si="15"/>
        <v/>
      </c>
      <c r="K97" s="14" t="str">
        <f t="shared" si="11"/>
        <v/>
      </c>
    </row>
    <row r="98" spans="2:11" x14ac:dyDescent="0.25">
      <c r="B98" s="21"/>
      <c r="C98" s="21"/>
      <c r="D98" s="40"/>
      <c r="E98" s="41"/>
      <c r="F98" s="35" t="str">
        <f t="shared" si="12"/>
        <v/>
      </c>
      <c r="G98" s="13" t="str">
        <f t="shared" si="13"/>
        <v/>
      </c>
      <c r="H98" s="4" t="str">
        <f t="shared" si="16"/>
        <v/>
      </c>
      <c r="I98" s="35" t="str">
        <f t="shared" si="14"/>
        <v/>
      </c>
      <c r="J98" s="36" t="str">
        <f t="shared" si="15"/>
        <v/>
      </c>
      <c r="K98" s="14" t="str">
        <f t="shared" si="11"/>
        <v/>
      </c>
    </row>
    <row r="99" spans="2:11" x14ac:dyDescent="0.25">
      <c r="B99" s="21"/>
      <c r="C99" s="21"/>
      <c r="D99" s="40"/>
      <c r="E99" s="41"/>
      <c r="F99" s="35" t="str">
        <f t="shared" si="12"/>
        <v/>
      </c>
      <c r="G99" s="13" t="str">
        <f t="shared" si="13"/>
        <v/>
      </c>
      <c r="H99" s="4" t="str">
        <f t="shared" si="16"/>
        <v/>
      </c>
      <c r="I99" s="35" t="str">
        <f t="shared" si="14"/>
        <v/>
      </c>
      <c r="J99" s="36" t="str">
        <f t="shared" si="15"/>
        <v/>
      </c>
      <c r="K99" s="14" t="str">
        <f t="shared" si="11"/>
        <v/>
      </c>
    </row>
    <row r="100" spans="2:11" x14ac:dyDescent="0.25">
      <c r="B100" s="21"/>
      <c r="C100" s="21"/>
      <c r="D100" s="40"/>
      <c r="E100" s="41"/>
      <c r="F100" s="35" t="str">
        <f t="shared" si="12"/>
        <v/>
      </c>
      <c r="G100" s="13" t="str">
        <f t="shared" si="13"/>
        <v/>
      </c>
      <c r="H100" s="4" t="str">
        <f t="shared" si="16"/>
        <v/>
      </c>
      <c r="I100" s="35" t="str">
        <f t="shared" si="14"/>
        <v/>
      </c>
      <c r="J100" s="36" t="str">
        <f t="shared" si="15"/>
        <v/>
      </c>
      <c r="K100" s="14" t="str">
        <f t="shared" si="11"/>
        <v/>
      </c>
    </row>
    <row r="101" spans="2:11" x14ac:dyDescent="0.25">
      <c r="B101" s="21"/>
      <c r="C101" s="21"/>
      <c r="D101" s="40"/>
      <c r="E101" s="41"/>
      <c r="F101" s="35" t="str">
        <f t="shared" si="12"/>
        <v/>
      </c>
      <c r="G101" s="13" t="str">
        <f t="shared" si="13"/>
        <v/>
      </c>
      <c r="H101" s="4" t="str">
        <f t="shared" si="16"/>
        <v/>
      </c>
      <c r="I101" s="35" t="str">
        <f t="shared" si="14"/>
        <v/>
      </c>
      <c r="J101" s="36" t="str">
        <f t="shared" si="15"/>
        <v/>
      </c>
      <c r="K101" s="14" t="str">
        <f t="shared" si="11"/>
        <v/>
      </c>
    </row>
    <row r="102" spans="2:11" x14ac:dyDescent="0.25">
      <c r="B102" s="21"/>
      <c r="C102" s="21"/>
      <c r="D102" s="40"/>
      <c r="E102" s="41"/>
      <c r="F102" s="35" t="str">
        <f t="shared" si="12"/>
        <v/>
      </c>
      <c r="G102" s="13" t="str">
        <f t="shared" si="13"/>
        <v/>
      </c>
      <c r="H102" s="4" t="str">
        <f t="shared" si="16"/>
        <v/>
      </c>
      <c r="I102" s="35" t="str">
        <f t="shared" si="14"/>
        <v/>
      </c>
      <c r="J102" s="36" t="str">
        <f t="shared" si="15"/>
        <v/>
      </c>
      <c r="K102" s="14" t="str">
        <f t="shared" si="11"/>
        <v/>
      </c>
    </row>
    <row r="103" spans="2:11" x14ac:dyDescent="0.25">
      <c r="B103" s="21"/>
      <c r="C103" s="21"/>
      <c r="D103" s="40"/>
      <c r="E103" s="41"/>
      <c r="F103" s="35" t="str">
        <f t="shared" si="12"/>
        <v/>
      </c>
      <c r="G103" s="13" t="str">
        <f t="shared" si="13"/>
        <v/>
      </c>
      <c r="H103" s="4" t="str">
        <f t="shared" si="16"/>
        <v/>
      </c>
      <c r="I103" s="35" t="str">
        <f t="shared" si="14"/>
        <v/>
      </c>
      <c r="J103" s="36" t="str">
        <f t="shared" si="15"/>
        <v/>
      </c>
      <c r="K103" s="14" t="str">
        <f t="shared" si="11"/>
        <v/>
      </c>
    </row>
    <row r="104" spans="2:11" x14ac:dyDescent="0.25">
      <c r="B104" s="21"/>
      <c r="C104" s="21"/>
      <c r="D104" s="40"/>
      <c r="E104" s="41"/>
      <c r="F104" s="35" t="str">
        <f t="shared" si="12"/>
        <v/>
      </c>
      <c r="G104" s="13" t="str">
        <f t="shared" si="13"/>
        <v/>
      </c>
      <c r="H104" s="4" t="str">
        <f t="shared" si="16"/>
        <v/>
      </c>
      <c r="I104" s="35" t="str">
        <f t="shared" si="14"/>
        <v/>
      </c>
      <c r="J104" s="36" t="str">
        <f t="shared" si="15"/>
        <v/>
      </c>
      <c r="K104" s="14" t="str">
        <f t="shared" si="11"/>
        <v/>
      </c>
    </row>
    <row r="105" spans="2:11" x14ac:dyDescent="0.25">
      <c r="B105" s="21"/>
      <c r="C105" s="21"/>
      <c r="D105" s="40"/>
      <c r="E105" s="41"/>
      <c r="F105" s="35" t="str">
        <f t="shared" si="12"/>
        <v/>
      </c>
      <c r="G105" s="13" t="str">
        <f t="shared" si="13"/>
        <v/>
      </c>
      <c r="H105" s="4" t="str">
        <f t="shared" si="16"/>
        <v/>
      </c>
      <c r="I105" s="35" t="str">
        <f t="shared" si="14"/>
        <v/>
      </c>
      <c r="J105" s="36" t="str">
        <f t="shared" si="15"/>
        <v/>
      </c>
      <c r="K105" s="14" t="str">
        <f t="shared" si="11"/>
        <v/>
      </c>
    </row>
    <row r="106" spans="2:11" x14ac:dyDescent="0.25">
      <c r="B106" s="21"/>
      <c r="C106" s="21"/>
      <c r="D106" s="40"/>
      <c r="E106" s="41"/>
      <c r="F106" s="35" t="str">
        <f t="shared" si="12"/>
        <v/>
      </c>
      <c r="G106" s="13" t="str">
        <f t="shared" si="13"/>
        <v/>
      </c>
      <c r="H106" s="4" t="str">
        <f t="shared" si="16"/>
        <v/>
      </c>
      <c r="I106" s="35" t="str">
        <f t="shared" si="14"/>
        <v/>
      </c>
      <c r="J106" s="36" t="str">
        <f t="shared" si="15"/>
        <v/>
      </c>
      <c r="K106" s="14" t="str">
        <f t="shared" si="11"/>
        <v/>
      </c>
    </row>
    <row r="107" spans="2:11" x14ac:dyDescent="0.25">
      <c r="B107" s="21"/>
      <c r="C107" s="21"/>
      <c r="D107" s="40"/>
      <c r="E107" s="41"/>
      <c r="F107" s="35" t="str">
        <f t="shared" si="12"/>
        <v/>
      </c>
      <c r="G107" s="13" t="str">
        <f t="shared" si="13"/>
        <v/>
      </c>
      <c r="H107" s="4" t="str">
        <f t="shared" si="16"/>
        <v/>
      </c>
      <c r="I107" s="35" t="str">
        <f t="shared" si="14"/>
        <v/>
      </c>
      <c r="J107" s="36" t="str">
        <f t="shared" si="15"/>
        <v/>
      </c>
      <c r="K107" s="14" t="str">
        <f t="shared" si="11"/>
        <v/>
      </c>
    </row>
    <row r="108" spans="2:11" x14ac:dyDescent="0.25">
      <c r="B108" s="21"/>
      <c r="C108" s="21"/>
      <c r="D108" s="40"/>
      <c r="E108" s="41"/>
      <c r="F108" s="35" t="str">
        <f t="shared" si="12"/>
        <v/>
      </c>
      <c r="G108" s="13" t="str">
        <f t="shared" si="13"/>
        <v/>
      </c>
      <c r="H108" s="4" t="str">
        <f t="shared" si="16"/>
        <v/>
      </c>
      <c r="I108" s="35" t="str">
        <f t="shared" si="14"/>
        <v/>
      </c>
      <c r="J108" s="36" t="str">
        <f t="shared" si="15"/>
        <v/>
      </c>
      <c r="K108" s="14" t="str">
        <f t="shared" si="11"/>
        <v/>
      </c>
    </row>
    <row r="109" spans="2:11" x14ac:dyDescent="0.25">
      <c r="B109" s="21"/>
      <c r="C109" s="21"/>
      <c r="D109" s="40"/>
      <c r="E109" s="41"/>
      <c r="F109" s="35" t="str">
        <f t="shared" si="12"/>
        <v/>
      </c>
      <c r="G109" s="13" t="str">
        <f t="shared" si="13"/>
        <v/>
      </c>
      <c r="H109" s="4" t="str">
        <f t="shared" si="16"/>
        <v/>
      </c>
      <c r="I109" s="35" t="str">
        <f t="shared" si="14"/>
        <v/>
      </c>
      <c r="J109" s="36" t="str">
        <f t="shared" si="15"/>
        <v/>
      </c>
      <c r="K109" s="14" t="str">
        <f t="shared" si="11"/>
        <v/>
      </c>
    </row>
    <row r="110" spans="2:11" x14ac:dyDescent="0.25">
      <c r="B110" s="21"/>
      <c r="C110" s="21"/>
      <c r="D110" s="40"/>
      <c r="E110" s="41"/>
      <c r="F110" s="35" t="str">
        <f t="shared" si="12"/>
        <v/>
      </c>
      <c r="G110" s="13" t="str">
        <f t="shared" si="13"/>
        <v/>
      </c>
      <c r="H110" s="4" t="str">
        <f t="shared" si="16"/>
        <v/>
      </c>
      <c r="I110" s="35" t="str">
        <f t="shared" si="14"/>
        <v/>
      </c>
      <c r="J110" s="36" t="str">
        <f t="shared" si="15"/>
        <v/>
      </c>
      <c r="K110" s="14" t="str">
        <f t="shared" si="11"/>
        <v/>
      </c>
    </row>
    <row r="111" spans="2:11" x14ac:dyDescent="0.25">
      <c r="B111" s="21"/>
      <c r="C111" s="21"/>
      <c r="D111" s="40"/>
      <c r="E111" s="41"/>
      <c r="F111" s="35" t="str">
        <f t="shared" si="12"/>
        <v/>
      </c>
      <c r="G111" s="13" t="str">
        <f t="shared" si="13"/>
        <v/>
      </c>
      <c r="H111" s="4" t="str">
        <f t="shared" si="16"/>
        <v/>
      </c>
      <c r="I111" s="35" t="str">
        <f t="shared" si="14"/>
        <v/>
      </c>
      <c r="J111" s="36" t="str">
        <f t="shared" si="15"/>
        <v/>
      </c>
      <c r="K111" s="14" t="str">
        <f t="shared" si="11"/>
        <v/>
      </c>
    </row>
    <row r="112" spans="2:11" x14ac:dyDescent="0.25">
      <c r="B112" s="21"/>
      <c r="C112" s="21"/>
      <c r="D112" s="40"/>
      <c r="E112" s="41"/>
      <c r="F112" s="35" t="str">
        <f t="shared" si="12"/>
        <v/>
      </c>
      <c r="G112" s="13" t="str">
        <f t="shared" si="13"/>
        <v/>
      </c>
      <c r="H112" s="4" t="str">
        <f t="shared" si="16"/>
        <v/>
      </c>
      <c r="I112" s="35" t="str">
        <f t="shared" si="14"/>
        <v/>
      </c>
      <c r="J112" s="36" t="str">
        <f t="shared" si="15"/>
        <v/>
      </c>
      <c r="K112" s="14" t="str">
        <f t="shared" si="11"/>
        <v/>
      </c>
    </row>
    <row r="113" spans="2:11" x14ac:dyDescent="0.25">
      <c r="B113" s="21"/>
      <c r="C113" s="21"/>
      <c r="D113" s="40"/>
      <c r="E113" s="41"/>
      <c r="F113" s="35" t="str">
        <f t="shared" si="12"/>
        <v/>
      </c>
      <c r="G113" s="13" t="str">
        <f t="shared" si="13"/>
        <v/>
      </c>
      <c r="H113" s="4" t="str">
        <f t="shared" si="16"/>
        <v/>
      </c>
      <c r="I113" s="35" t="str">
        <f t="shared" si="14"/>
        <v/>
      </c>
      <c r="J113" s="36" t="str">
        <f t="shared" si="15"/>
        <v/>
      </c>
      <c r="K113" s="14" t="str">
        <f t="shared" si="11"/>
        <v/>
      </c>
    </row>
    <row r="114" spans="2:11" x14ac:dyDescent="0.25">
      <c r="B114" s="21"/>
      <c r="C114" s="21"/>
      <c r="D114" s="40"/>
      <c r="E114" s="41"/>
      <c r="F114" s="35" t="str">
        <f t="shared" si="12"/>
        <v/>
      </c>
      <c r="G114" s="13" t="str">
        <f t="shared" si="13"/>
        <v/>
      </c>
      <c r="H114" s="4" t="str">
        <f t="shared" si="16"/>
        <v/>
      </c>
      <c r="I114" s="35" t="str">
        <f t="shared" si="14"/>
        <v/>
      </c>
      <c r="J114" s="36" t="str">
        <f t="shared" si="15"/>
        <v/>
      </c>
      <c r="K114" s="14" t="str">
        <f t="shared" si="11"/>
        <v/>
      </c>
    </row>
    <row r="115" spans="2:11" x14ac:dyDescent="0.25">
      <c r="B115" s="21"/>
      <c r="C115" s="21"/>
      <c r="D115" s="40"/>
      <c r="E115" s="41"/>
      <c r="F115" s="35" t="str">
        <f t="shared" si="12"/>
        <v/>
      </c>
      <c r="G115" s="13" t="str">
        <f t="shared" si="13"/>
        <v/>
      </c>
      <c r="H115" s="4" t="str">
        <f t="shared" si="16"/>
        <v/>
      </c>
      <c r="I115" s="35" t="str">
        <f t="shared" si="14"/>
        <v/>
      </c>
      <c r="J115" s="36" t="str">
        <f t="shared" si="15"/>
        <v/>
      </c>
      <c r="K115" s="14" t="str">
        <f t="shared" si="11"/>
        <v/>
      </c>
    </row>
    <row r="116" spans="2:11" x14ac:dyDescent="0.25">
      <c r="B116" s="21"/>
      <c r="C116" s="21"/>
      <c r="D116" s="40"/>
      <c r="E116" s="41"/>
      <c r="F116" s="35" t="str">
        <f t="shared" si="12"/>
        <v/>
      </c>
      <c r="G116" s="13" t="str">
        <f t="shared" si="13"/>
        <v/>
      </c>
      <c r="H116" s="4" t="str">
        <f t="shared" si="16"/>
        <v/>
      </c>
      <c r="I116" s="35" t="str">
        <f t="shared" si="14"/>
        <v/>
      </c>
      <c r="J116" s="36" t="str">
        <f t="shared" si="15"/>
        <v/>
      </c>
      <c r="K116" s="14" t="str">
        <f t="shared" si="11"/>
        <v/>
      </c>
    </row>
    <row r="117" spans="2:11" x14ac:dyDescent="0.25">
      <c r="B117" s="21"/>
      <c r="C117" s="21"/>
      <c r="D117" s="40"/>
      <c r="E117" s="41"/>
      <c r="F117" s="35" t="str">
        <f t="shared" si="12"/>
        <v/>
      </c>
      <c r="G117" s="13" t="str">
        <f t="shared" si="13"/>
        <v/>
      </c>
      <c r="H117" s="4" t="str">
        <f t="shared" si="16"/>
        <v/>
      </c>
      <c r="I117" s="35" t="str">
        <f t="shared" si="14"/>
        <v/>
      </c>
      <c r="J117" s="36" t="str">
        <f t="shared" si="15"/>
        <v/>
      </c>
      <c r="K117" s="14" t="str">
        <f t="shared" si="11"/>
        <v/>
      </c>
    </row>
    <row r="118" spans="2:11" x14ac:dyDescent="0.25">
      <c r="B118" s="21"/>
      <c r="C118" s="21"/>
      <c r="D118" s="40"/>
      <c r="E118" s="41"/>
      <c r="F118" s="35" t="str">
        <f t="shared" si="12"/>
        <v/>
      </c>
      <c r="G118" s="13" t="str">
        <f t="shared" si="13"/>
        <v/>
      </c>
      <c r="H118" s="4" t="str">
        <f t="shared" si="16"/>
        <v/>
      </c>
      <c r="I118" s="35" t="str">
        <f t="shared" si="14"/>
        <v/>
      </c>
      <c r="J118" s="36" t="str">
        <f t="shared" si="15"/>
        <v/>
      </c>
      <c r="K118" s="14" t="str">
        <f t="shared" si="11"/>
        <v/>
      </c>
    </row>
    <row r="119" spans="2:11" x14ac:dyDescent="0.25">
      <c r="B119" s="21"/>
      <c r="C119" s="21"/>
      <c r="D119" s="40"/>
      <c r="E119" s="41"/>
      <c r="F119" s="35" t="str">
        <f t="shared" si="12"/>
        <v/>
      </c>
      <c r="G119" s="13" t="str">
        <f t="shared" si="13"/>
        <v/>
      </c>
      <c r="H119" s="4" t="str">
        <f t="shared" si="16"/>
        <v/>
      </c>
      <c r="I119" s="35" t="str">
        <f t="shared" si="14"/>
        <v/>
      </c>
      <c r="J119" s="36" t="str">
        <f t="shared" si="15"/>
        <v/>
      </c>
      <c r="K119" s="14" t="str">
        <f t="shared" si="11"/>
        <v/>
      </c>
    </row>
    <row r="120" spans="2:11" x14ac:dyDescent="0.25">
      <c r="B120" s="21"/>
      <c r="C120" s="21"/>
      <c r="D120" s="40"/>
      <c r="E120" s="41"/>
      <c r="F120" s="35" t="str">
        <f t="shared" si="12"/>
        <v/>
      </c>
      <c r="G120" s="13" t="str">
        <f t="shared" si="13"/>
        <v/>
      </c>
      <c r="H120" s="4" t="str">
        <f t="shared" si="16"/>
        <v/>
      </c>
      <c r="I120" s="35" t="str">
        <f t="shared" si="14"/>
        <v/>
      </c>
      <c r="J120" s="36" t="str">
        <f t="shared" si="15"/>
        <v/>
      </c>
      <c r="K120" s="14" t="str">
        <f t="shared" si="11"/>
        <v/>
      </c>
    </row>
    <row r="121" spans="2:11" x14ac:dyDescent="0.25">
      <c r="B121" s="21"/>
      <c r="C121" s="21"/>
      <c r="D121" s="40"/>
      <c r="E121" s="41"/>
      <c r="F121" s="35" t="str">
        <f t="shared" si="12"/>
        <v/>
      </c>
      <c r="G121" s="13" t="str">
        <f t="shared" si="13"/>
        <v/>
      </c>
      <c r="H121" s="4" t="str">
        <f t="shared" si="16"/>
        <v/>
      </c>
      <c r="I121" s="35" t="str">
        <f t="shared" si="14"/>
        <v/>
      </c>
      <c r="J121" s="36" t="str">
        <f t="shared" si="15"/>
        <v/>
      </c>
      <c r="K121" s="14" t="str">
        <f t="shared" si="11"/>
        <v/>
      </c>
    </row>
    <row r="122" spans="2:11" x14ac:dyDescent="0.25">
      <c r="B122" s="21"/>
      <c r="C122" s="21"/>
      <c r="D122" s="40"/>
      <c r="E122" s="41"/>
      <c r="F122" s="35" t="str">
        <f t="shared" si="12"/>
        <v/>
      </c>
      <c r="G122" s="13" t="str">
        <f t="shared" si="13"/>
        <v/>
      </c>
      <c r="H122" s="4" t="str">
        <f t="shared" si="16"/>
        <v/>
      </c>
      <c r="I122" s="35" t="str">
        <f t="shared" si="14"/>
        <v/>
      </c>
      <c r="J122" s="36" t="str">
        <f t="shared" si="15"/>
        <v/>
      </c>
      <c r="K122" s="14" t="str">
        <f t="shared" si="11"/>
        <v/>
      </c>
    </row>
    <row r="123" spans="2:11" x14ac:dyDescent="0.25">
      <c r="B123" s="21"/>
      <c r="C123" s="21"/>
      <c r="D123" s="40"/>
      <c r="E123" s="41"/>
      <c r="F123" s="35" t="str">
        <f t="shared" si="12"/>
        <v/>
      </c>
      <c r="G123" s="13" t="str">
        <f t="shared" si="13"/>
        <v/>
      </c>
      <c r="H123" s="4" t="str">
        <f t="shared" si="16"/>
        <v/>
      </c>
      <c r="I123" s="35" t="str">
        <f t="shared" si="14"/>
        <v/>
      </c>
      <c r="J123" s="36" t="str">
        <f t="shared" si="15"/>
        <v/>
      </c>
      <c r="K123" s="14" t="str">
        <f t="shared" si="11"/>
        <v/>
      </c>
    </row>
    <row r="124" spans="2:11" x14ac:dyDescent="0.25">
      <c r="B124" s="21"/>
      <c r="C124" s="21"/>
      <c r="D124" s="40"/>
      <c r="E124" s="41"/>
      <c r="F124" s="35" t="str">
        <f t="shared" si="12"/>
        <v/>
      </c>
      <c r="G124" s="13" t="str">
        <f t="shared" si="13"/>
        <v/>
      </c>
      <c r="H124" s="4" t="str">
        <f t="shared" si="16"/>
        <v/>
      </c>
      <c r="I124" s="35" t="str">
        <f t="shared" si="14"/>
        <v/>
      </c>
      <c r="J124" s="36" t="str">
        <f t="shared" si="15"/>
        <v/>
      </c>
      <c r="K124" s="14" t="str">
        <f t="shared" si="11"/>
        <v/>
      </c>
    </row>
    <row r="125" spans="2:11" x14ac:dyDescent="0.25">
      <c r="B125" s="21"/>
      <c r="C125" s="21"/>
      <c r="D125" s="40"/>
      <c r="E125" s="41"/>
      <c r="F125" s="35" t="str">
        <f t="shared" si="12"/>
        <v/>
      </c>
      <c r="G125" s="13" t="str">
        <f t="shared" si="13"/>
        <v/>
      </c>
      <c r="H125" s="4" t="str">
        <f t="shared" si="16"/>
        <v/>
      </c>
      <c r="I125" s="35" t="str">
        <f t="shared" si="14"/>
        <v/>
      </c>
      <c r="J125" s="36" t="str">
        <f t="shared" si="15"/>
        <v/>
      </c>
      <c r="K125" s="14" t="str">
        <f t="shared" si="11"/>
        <v/>
      </c>
    </row>
    <row r="126" spans="2:11" x14ac:dyDescent="0.25">
      <c r="B126" s="21"/>
      <c r="C126" s="21"/>
      <c r="D126" s="40"/>
      <c r="E126" s="41"/>
      <c r="F126" s="35" t="str">
        <f t="shared" si="12"/>
        <v/>
      </c>
      <c r="G126" s="13" t="str">
        <f t="shared" si="13"/>
        <v/>
      </c>
      <c r="H126" s="4" t="str">
        <f t="shared" si="16"/>
        <v/>
      </c>
      <c r="I126" s="35" t="str">
        <f t="shared" si="14"/>
        <v/>
      </c>
      <c r="J126" s="36" t="str">
        <f t="shared" si="15"/>
        <v/>
      </c>
      <c r="K126" s="14" t="str">
        <f t="shared" si="11"/>
        <v/>
      </c>
    </row>
    <row r="127" spans="2:11" x14ac:dyDescent="0.25">
      <c r="B127" s="21"/>
      <c r="C127" s="21"/>
      <c r="D127" s="40"/>
      <c r="E127" s="41"/>
      <c r="F127" s="35" t="str">
        <f t="shared" si="12"/>
        <v/>
      </c>
      <c r="G127" s="13" t="str">
        <f t="shared" si="13"/>
        <v/>
      </c>
      <c r="H127" s="4" t="str">
        <f t="shared" si="16"/>
        <v/>
      </c>
      <c r="I127" s="35" t="str">
        <f t="shared" si="14"/>
        <v/>
      </c>
      <c r="J127" s="36" t="str">
        <f t="shared" si="15"/>
        <v/>
      </c>
      <c r="K127" s="14" t="str">
        <f t="shared" si="11"/>
        <v/>
      </c>
    </row>
    <row r="128" spans="2:11" x14ac:dyDescent="0.25">
      <c r="B128" s="21"/>
      <c r="C128" s="21"/>
      <c r="D128" s="40"/>
      <c r="E128" s="41"/>
      <c r="F128" s="35" t="str">
        <f t="shared" si="12"/>
        <v/>
      </c>
      <c r="G128" s="13" t="str">
        <f t="shared" si="13"/>
        <v/>
      </c>
      <c r="H128" s="4" t="str">
        <f t="shared" si="16"/>
        <v/>
      </c>
      <c r="I128" s="35" t="str">
        <f t="shared" si="14"/>
        <v/>
      </c>
      <c r="J128" s="36" t="str">
        <f t="shared" si="15"/>
        <v/>
      </c>
      <c r="K128" s="14" t="str">
        <f t="shared" si="11"/>
        <v/>
      </c>
    </row>
    <row r="129" spans="2:11" x14ac:dyDescent="0.25">
      <c r="B129" s="21"/>
      <c r="C129" s="21"/>
      <c r="D129" s="40"/>
      <c r="E129" s="41"/>
      <c r="F129" s="35" t="str">
        <f t="shared" si="12"/>
        <v/>
      </c>
      <c r="G129" s="13" t="str">
        <f t="shared" si="13"/>
        <v/>
      </c>
      <c r="H129" s="4" t="str">
        <f t="shared" si="16"/>
        <v/>
      </c>
      <c r="I129" s="35" t="str">
        <f t="shared" si="14"/>
        <v/>
      </c>
      <c r="J129" s="36" t="str">
        <f t="shared" si="15"/>
        <v/>
      </c>
      <c r="K129" s="14" t="str">
        <f t="shared" si="11"/>
        <v/>
      </c>
    </row>
    <row r="130" spans="2:11" x14ac:dyDescent="0.25">
      <c r="B130" s="21"/>
      <c r="C130" s="21"/>
      <c r="D130" s="40"/>
      <c r="E130" s="41"/>
      <c r="F130" s="35" t="str">
        <f t="shared" si="12"/>
        <v/>
      </c>
      <c r="G130" s="13" t="str">
        <f t="shared" si="13"/>
        <v/>
      </c>
      <c r="H130" s="4" t="str">
        <f t="shared" si="16"/>
        <v/>
      </c>
      <c r="I130" s="35" t="str">
        <f t="shared" si="14"/>
        <v/>
      </c>
      <c r="J130" s="36" t="str">
        <f t="shared" si="15"/>
        <v/>
      </c>
      <c r="K130" s="14" t="str">
        <f t="shared" si="11"/>
        <v/>
      </c>
    </row>
    <row r="131" spans="2:11" x14ac:dyDescent="0.25">
      <c r="B131" s="21"/>
      <c r="C131" s="21"/>
      <c r="D131" s="40"/>
      <c r="E131" s="41"/>
      <c r="F131" s="35" t="str">
        <f t="shared" si="12"/>
        <v/>
      </c>
      <c r="G131" s="13" t="str">
        <f t="shared" si="13"/>
        <v/>
      </c>
      <c r="H131" s="4" t="str">
        <f t="shared" si="16"/>
        <v/>
      </c>
      <c r="I131" s="35" t="str">
        <f t="shared" si="14"/>
        <v/>
      </c>
      <c r="J131" s="36" t="str">
        <f t="shared" si="15"/>
        <v/>
      </c>
      <c r="K131" s="14" t="str">
        <f t="shared" si="11"/>
        <v/>
      </c>
    </row>
    <row r="132" spans="2:11" x14ac:dyDescent="0.25">
      <c r="B132" s="21"/>
      <c r="C132" s="21"/>
      <c r="D132" s="40"/>
      <c r="E132" s="41"/>
      <c r="F132" s="35" t="str">
        <f t="shared" si="12"/>
        <v/>
      </c>
      <c r="G132" s="13" t="str">
        <f t="shared" si="13"/>
        <v/>
      </c>
      <c r="H132" s="4" t="str">
        <f t="shared" si="16"/>
        <v/>
      </c>
      <c r="I132" s="35" t="str">
        <f t="shared" si="14"/>
        <v/>
      </c>
      <c r="J132" s="36" t="str">
        <f t="shared" si="15"/>
        <v/>
      </c>
      <c r="K132" s="14" t="str">
        <f t="shared" si="11"/>
        <v/>
      </c>
    </row>
    <row r="133" spans="2:11" x14ac:dyDescent="0.25">
      <c r="B133" s="21"/>
      <c r="C133" s="21"/>
      <c r="D133" s="40"/>
      <c r="E133" s="41"/>
      <c r="F133" s="35" t="str">
        <f t="shared" si="12"/>
        <v/>
      </c>
      <c r="G133" s="13" t="str">
        <f t="shared" si="13"/>
        <v/>
      </c>
      <c r="H133" s="4" t="str">
        <f t="shared" si="16"/>
        <v/>
      </c>
      <c r="I133" s="35" t="str">
        <f t="shared" si="14"/>
        <v/>
      </c>
      <c r="J133" s="36" t="str">
        <f t="shared" si="15"/>
        <v/>
      </c>
      <c r="K133" s="14" t="str">
        <f t="shared" si="11"/>
        <v/>
      </c>
    </row>
    <row r="134" spans="2:11" x14ac:dyDescent="0.25">
      <c r="B134" s="21"/>
      <c r="C134" s="21"/>
      <c r="D134" s="40"/>
      <c r="E134" s="41"/>
      <c r="F134" s="35" t="str">
        <f t="shared" si="12"/>
        <v/>
      </c>
      <c r="G134" s="13" t="str">
        <f t="shared" si="13"/>
        <v/>
      </c>
      <c r="H134" s="4" t="str">
        <f t="shared" si="16"/>
        <v/>
      </c>
      <c r="I134" s="35" t="str">
        <f t="shared" si="14"/>
        <v/>
      </c>
      <c r="J134" s="36" t="str">
        <f t="shared" si="15"/>
        <v/>
      </c>
      <c r="K134" s="14" t="str">
        <f t="shared" si="11"/>
        <v/>
      </c>
    </row>
    <row r="135" spans="2:11" x14ac:dyDescent="0.25">
      <c r="B135" s="21"/>
      <c r="C135" s="21"/>
      <c r="D135" s="40"/>
      <c r="E135" s="41"/>
      <c r="F135" s="35" t="str">
        <f t="shared" si="12"/>
        <v/>
      </c>
      <c r="G135" s="13" t="str">
        <f t="shared" si="13"/>
        <v/>
      </c>
      <c r="H135" s="4" t="str">
        <f t="shared" si="16"/>
        <v/>
      </c>
      <c r="I135" s="35" t="str">
        <f t="shared" si="14"/>
        <v/>
      </c>
      <c r="J135" s="36" t="str">
        <f t="shared" si="15"/>
        <v/>
      </c>
      <c r="K135" s="14" t="str">
        <f t="shared" si="11"/>
        <v/>
      </c>
    </row>
    <row r="136" spans="2:11" x14ac:dyDescent="0.25">
      <c r="B136" s="21"/>
      <c r="C136" s="21"/>
      <c r="D136" s="40"/>
      <c r="E136" s="41"/>
      <c r="F136" s="35" t="str">
        <f t="shared" si="12"/>
        <v/>
      </c>
      <c r="G136" s="13" t="str">
        <f t="shared" si="13"/>
        <v/>
      </c>
      <c r="H136" s="4" t="str">
        <f t="shared" si="16"/>
        <v/>
      </c>
      <c r="I136" s="35" t="str">
        <f t="shared" si="14"/>
        <v/>
      </c>
      <c r="J136" s="36" t="str">
        <f t="shared" si="15"/>
        <v/>
      </c>
      <c r="K136" s="14" t="str">
        <f t="shared" si="11"/>
        <v/>
      </c>
    </row>
    <row r="137" spans="2:11" x14ac:dyDescent="0.25">
      <c r="B137" s="21"/>
      <c r="C137" s="21"/>
      <c r="D137" s="40"/>
      <c r="E137" s="41"/>
      <c r="F137" s="35" t="str">
        <f t="shared" si="12"/>
        <v/>
      </c>
      <c r="G137" s="13" t="str">
        <f t="shared" si="13"/>
        <v/>
      </c>
      <c r="H137" s="4" t="str">
        <f t="shared" si="16"/>
        <v/>
      </c>
      <c r="I137" s="35" t="str">
        <f t="shared" si="14"/>
        <v/>
      </c>
      <c r="J137" s="36" t="str">
        <f t="shared" si="15"/>
        <v/>
      </c>
      <c r="K137" s="14" t="str">
        <f t="shared" si="11"/>
        <v/>
      </c>
    </row>
    <row r="138" spans="2:11" x14ac:dyDescent="0.25">
      <c r="B138" s="21"/>
      <c r="C138" s="21"/>
      <c r="D138" s="40"/>
      <c r="E138" s="41"/>
      <c r="F138" s="35" t="str">
        <f t="shared" si="12"/>
        <v/>
      </c>
      <c r="G138" s="13" t="str">
        <f t="shared" si="13"/>
        <v/>
      </c>
      <c r="H138" s="4" t="str">
        <f t="shared" si="16"/>
        <v/>
      </c>
      <c r="I138" s="35" t="str">
        <f t="shared" si="14"/>
        <v/>
      </c>
      <c r="J138" s="36" t="str">
        <f t="shared" si="15"/>
        <v/>
      </c>
      <c r="K138" s="14" t="str">
        <f t="shared" si="11"/>
        <v/>
      </c>
    </row>
    <row r="139" spans="2:11" x14ac:dyDescent="0.25">
      <c r="B139" s="21"/>
      <c r="C139" s="21"/>
      <c r="D139" s="40"/>
      <c r="E139" s="41"/>
      <c r="F139" s="35" t="str">
        <f t="shared" si="12"/>
        <v/>
      </c>
      <c r="G139" s="13" t="str">
        <f t="shared" si="13"/>
        <v/>
      </c>
      <c r="H139" s="4" t="str">
        <f t="shared" si="16"/>
        <v/>
      </c>
      <c r="I139" s="35" t="str">
        <f t="shared" si="14"/>
        <v/>
      </c>
      <c r="J139" s="36" t="str">
        <f t="shared" si="15"/>
        <v/>
      </c>
      <c r="K139" s="14" t="str">
        <f t="shared" ref="K139:K202" si="17">IF(ISBLANK($C139),"",$J$2)</f>
        <v/>
      </c>
    </row>
    <row r="140" spans="2:11" x14ac:dyDescent="0.25">
      <c r="B140" s="21"/>
      <c r="C140" s="21"/>
      <c r="D140" s="40"/>
      <c r="E140" s="41"/>
      <c r="F140" s="35" t="str">
        <f t="shared" si="12"/>
        <v/>
      </c>
      <c r="G140" s="13" t="str">
        <f t="shared" si="13"/>
        <v/>
      </c>
      <c r="H140" s="4" t="str">
        <f t="shared" si="16"/>
        <v/>
      </c>
      <c r="I140" s="35" t="str">
        <f t="shared" si="14"/>
        <v/>
      </c>
      <c r="J140" s="36" t="str">
        <f t="shared" si="15"/>
        <v/>
      </c>
      <c r="K140" s="14" t="str">
        <f t="shared" si="17"/>
        <v/>
      </c>
    </row>
    <row r="141" spans="2:11" x14ac:dyDescent="0.25">
      <c r="B141" s="21"/>
      <c r="C141" s="21"/>
      <c r="D141" s="40"/>
      <c r="E141" s="41"/>
      <c r="F141" s="35" t="str">
        <f t="shared" si="12"/>
        <v/>
      </c>
      <c r="G141" s="13" t="str">
        <f t="shared" si="13"/>
        <v/>
      </c>
      <c r="H141" s="4" t="str">
        <f t="shared" si="16"/>
        <v/>
      </c>
      <c r="I141" s="35" t="str">
        <f t="shared" si="14"/>
        <v/>
      </c>
      <c r="J141" s="36" t="str">
        <f t="shared" si="15"/>
        <v/>
      </c>
      <c r="K141" s="14" t="str">
        <f t="shared" si="17"/>
        <v/>
      </c>
    </row>
    <row r="142" spans="2:11" x14ac:dyDescent="0.25">
      <c r="B142" s="21"/>
      <c r="C142" s="21"/>
      <c r="D142" s="40"/>
      <c r="E142" s="41"/>
      <c r="F142" s="35" t="str">
        <f t="shared" ref="F142:F205" si="18">IF(ISBLANK($C142),"",C142-C141)</f>
        <v/>
      </c>
      <c r="G142" s="13" t="str">
        <f t="shared" ref="G142:G205" si="19">IF(ISBLANK($C142),"",(F142)/(B142-B141)/24*1000)</f>
        <v/>
      </c>
      <c r="H142" s="4" t="str">
        <f t="shared" si="16"/>
        <v/>
      </c>
      <c r="I142" s="35" t="str">
        <f t="shared" ref="I142:I205" si="20">IF(ISBLANK($C142),"",G142*24/1000)</f>
        <v/>
      </c>
      <c r="J142" s="36" t="str">
        <f t="shared" ref="J142:J205" si="21">IF(ISBLANK($C142),"",(B142-B141)*24)</f>
        <v/>
      </c>
      <c r="K142" s="14" t="str">
        <f t="shared" si="17"/>
        <v/>
      </c>
    </row>
    <row r="143" spans="2:11" x14ac:dyDescent="0.25">
      <c r="B143" s="21"/>
      <c r="C143" s="21"/>
      <c r="D143" s="40"/>
      <c r="E143" s="41"/>
      <c r="F143" s="35" t="str">
        <f t="shared" si="18"/>
        <v/>
      </c>
      <c r="G143" s="13" t="str">
        <f t="shared" si="19"/>
        <v/>
      </c>
      <c r="H143" s="4" t="str">
        <f t="shared" ref="H143:H206" si="22">IF(ISBLANK($C143),"",I143*K143)</f>
        <v/>
      </c>
      <c r="I143" s="35" t="str">
        <f t="shared" si="20"/>
        <v/>
      </c>
      <c r="J143" s="36" t="str">
        <f t="shared" si="21"/>
        <v/>
      </c>
      <c r="K143" s="14" t="str">
        <f t="shared" si="17"/>
        <v/>
      </c>
    </row>
    <row r="144" spans="2:11" x14ac:dyDescent="0.25">
      <c r="B144" s="21"/>
      <c r="C144" s="21"/>
      <c r="D144" s="40"/>
      <c r="E144" s="41"/>
      <c r="F144" s="35" t="str">
        <f t="shared" si="18"/>
        <v/>
      </c>
      <c r="G144" s="13" t="str">
        <f t="shared" si="19"/>
        <v/>
      </c>
      <c r="H144" s="4" t="str">
        <f t="shared" si="22"/>
        <v/>
      </c>
      <c r="I144" s="35" t="str">
        <f t="shared" si="20"/>
        <v/>
      </c>
      <c r="J144" s="36" t="str">
        <f t="shared" si="21"/>
        <v/>
      </c>
      <c r="K144" s="14" t="str">
        <f t="shared" si="17"/>
        <v/>
      </c>
    </row>
    <row r="145" spans="2:11" x14ac:dyDescent="0.25">
      <c r="B145" s="21"/>
      <c r="C145" s="21"/>
      <c r="D145" s="40"/>
      <c r="E145" s="41"/>
      <c r="F145" s="35" t="str">
        <f t="shared" si="18"/>
        <v/>
      </c>
      <c r="G145" s="13" t="str">
        <f t="shared" si="19"/>
        <v/>
      </c>
      <c r="H145" s="4" t="str">
        <f t="shared" si="22"/>
        <v/>
      </c>
      <c r="I145" s="35" t="str">
        <f t="shared" si="20"/>
        <v/>
      </c>
      <c r="J145" s="36" t="str">
        <f t="shared" si="21"/>
        <v/>
      </c>
      <c r="K145" s="14" t="str">
        <f t="shared" si="17"/>
        <v/>
      </c>
    </row>
    <row r="146" spans="2:11" x14ac:dyDescent="0.25">
      <c r="B146" s="21"/>
      <c r="C146" s="21"/>
      <c r="D146" s="40"/>
      <c r="E146" s="41"/>
      <c r="F146" s="35" t="str">
        <f t="shared" si="18"/>
        <v/>
      </c>
      <c r="G146" s="13" t="str">
        <f t="shared" si="19"/>
        <v/>
      </c>
      <c r="H146" s="4" t="str">
        <f t="shared" si="22"/>
        <v/>
      </c>
      <c r="I146" s="35" t="str">
        <f t="shared" si="20"/>
        <v/>
      </c>
      <c r="J146" s="36" t="str">
        <f t="shared" si="21"/>
        <v/>
      </c>
      <c r="K146" s="14" t="str">
        <f t="shared" si="17"/>
        <v/>
      </c>
    </row>
    <row r="147" spans="2:11" x14ac:dyDescent="0.25">
      <c r="B147" s="21"/>
      <c r="C147" s="21"/>
      <c r="D147" s="40"/>
      <c r="E147" s="41"/>
      <c r="F147" s="35" t="str">
        <f t="shared" si="18"/>
        <v/>
      </c>
      <c r="G147" s="13" t="str">
        <f t="shared" si="19"/>
        <v/>
      </c>
      <c r="H147" s="4" t="str">
        <f t="shared" si="22"/>
        <v/>
      </c>
      <c r="I147" s="35" t="str">
        <f t="shared" si="20"/>
        <v/>
      </c>
      <c r="J147" s="36" t="str">
        <f t="shared" si="21"/>
        <v/>
      </c>
      <c r="K147" s="14" t="str">
        <f t="shared" si="17"/>
        <v/>
      </c>
    </row>
    <row r="148" spans="2:11" x14ac:dyDescent="0.25">
      <c r="B148" s="21"/>
      <c r="C148" s="21"/>
      <c r="D148" s="40"/>
      <c r="E148" s="41"/>
      <c r="F148" s="35" t="str">
        <f t="shared" si="18"/>
        <v/>
      </c>
      <c r="G148" s="13" t="str">
        <f t="shared" si="19"/>
        <v/>
      </c>
      <c r="H148" s="4" t="str">
        <f t="shared" si="22"/>
        <v/>
      </c>
      <c r="I148" s="35" t="str">
        <f t="shared" si="20"/>
        <v/>
      </c>
      <c r="J148" s="36" t="str">
        <f t="shared" si="21"/>
        <v/>
      </c>
      <c r="K148" s="14" t="str">
        <f t="shared" si="17"/>
        <v/>
      </c>
    </row>
    <row r="149" spans="2:11" x14ac:dyDescent="0.25">
      <c r="B149" s="21"/>
      <c r="C149" s="21"/>
      <c r="D149" s="40"/>
      <c r="E149" s="41"/>
      <c r="F149" s="35" t="str">
        <f t="shared" si="18"/>
        <v/>
      </c>
      <c r="G149" s="13" t="str">
        <f t="shared" si="19"/>
        <v/>
      </c>
      <c r="H149" s="4" t="str">
        <f t="shared" si="22"/>
        <v/>
      </c>
      <c r="I149" s="35" t="str">
        <f t="shared" si="20"/>
        <v/>
      </c>
      <c r="J149" s="36" t="str">
        <f t="shared" si="21"/>
        <v/>
      </c>
      <c r="K149" s="14" t="str">
        <f t="shared" si="17"/>
        <v/>
      </c>
    </row>
    <row r="150" spans="2:11" x14ac:dyDescent="0.25">
      <c r="B150" s="21"/>
      <c r="C150" s="21"/>
      <c r="D150" s="40"/>
      <c r="E150" s="41"/>
      <c r="F150" s="35" t="str">
        <f t="shared" si="18"/>
        <v/>
      </c>
      <c r="G150" s="13" t="str">
        <f t="shared" si="19"/>
        <v/>
      </c>
      <c r="H150" s="4" t="str">
        <f t="shared" si="22"/>
        <v/>
      </c>
      <c r="I150" s="35" t="str">
        <f t="shared" si="20"/>
        <v/>
      </c>
      <c r="J150" s="36" t="str">
        <f t="shared" si="21"/>
        <v/>
      </c>
      <c r="K150" s="14" t="str">
        <f t="shared" si="17"/>
        <v/>
      </c>
    </row>
    <row r="151" spans="2:11" x14ac:dyDescent="0.25">
      <c r="B151" s="21"/>
      <c r="C151" s="21"/>
      <c r="D151" s="40"/>
      <c r="E151" s="41"/>
      <c r="F151" s="35" t="str">
        <f t="shared" si="18"/>
        <v/>
      </c>
      <c r="G151" s="13" t="str">
        <f t="shared" si="19"/>
        <v/>
      </c>
      <c r="H151" s="4" t="str">
        <f t="shared" si="22"/>
        <v/>
      </c>
      <c r="I151" s="35" t="str">
        <f t="shared" si="20"/>
        <v/>
      </c>
      <c r="J151" s="36" t="str">
        <f t="shared" si="21"/>
        <v/>
      </c>
      <c r="K151" s="14" t="str">
        <f t="shared" si="17"/>
        <v/>
      </c>
    </row>
    <row r="152" spans="2:11" x14ac:dyDescent="0.25">
      <c r="B152" s="21"/>
      <c r="C152" s="21"/>
      <c r="D152" s="40"/>
      <c r="E152" s="41"/>
      <c r="F152" s="35" t="str">
        <f t="shared" si="18"/>
        <v/>
      </c>
      <c r="G152" s="13" t="str">
        <f t="shared" si="19"/>
        <v/>
      </c>
      <c r="H152" s="4" t="str">
        <f t="shared" si="22"/>
        <v/>
      </c>
      <c r="I152" s="35" t="str">
        <f t="shared" si="20"/>
        <v/>
      </c>
      <c r="J152" s="36" t="str">
        <f t="shared" si="21"/>
        <v/>
      </c>
      <c r="K152" s="14" t="str">
        <f t="shared" si="17"/>
        <v/>
      </c>
    </row>
    <row r="153" spans="2:11" x14ac:dyDescent="0.25">
      <c r="B153" s="21"/>
      <c r="C153" s="21"/>
      <c r="D153" s="40"/>
      <c r="E153" s="41"/>
      <c r="F153" s="35" t="str">
        <f t="shared" si="18"/>
        <v/>
      </c>
      <c r="G153" s="13" t="str">
        <f t="shared" si="19"/>
        <v/>
      </c>
      <c r="H153" s="4" t="str">
        <f t="shared" si="22"/>
        <v/>
      </c>
      <c r="I153" s="35" t="str">
        <f t="shared" si="20"/>
        <v/>
      </c>
      <c r="J153" s="36" t="str">
        <f t="shared" si="21"/>
        <v/>
      </c>
      <c r="K153" s="14" t="str">
        <f t="shared" si="17"/>
        <v/>
      </c>
    </row>
    <row r="154" spans="2:11" x14ac:dyDescent="0.25">
      <c r="B154" s="21"/>
      <c r="C154" s="21"/>
      <c r="D154" s="40"/>
      <c r="E154" s="41"/>
      <c r="F154" s="35" t="str">
        <f t="shared" si="18"/>
        <v/>
      </c>
      <c r="G154" s="13" t="str">
        <f t="shared" si="19"/>
        <v/>
      </c>
      <c r="H154" s="4" t="str">
        <f t="shared" si="22"/>
        <v/>
      </c>
      <c r="I154" s="35" t="str">
        <f t="shared" si="20"/>
        <v/>
      </c>
      <c r="J154" s="36" t="str">
        <f t="shared" si="21"/>
        <v/>
      </c>
      <c r="K154" s="14" t="str">
        <f t="shared" si="17"/>
        <v/>
      </c>
    </row>
    <row r="155" spans="2:11" x14ac:dyDescent="0.25">
      <c r="B155" s="21"/>
      <c r="C155" s="21"/>
      <c r="D155" s="40"/>
      <c r="E155" s="41"/>
      <c r="F155" s="35" t="str">
        <f t="shared" si="18"/>
        <v/>
      </c>
      <c r="G155" s="13" t="str">
        <f t="shared" si="19"/>
        <v/>
      </c>
      <c r="H155" s="4" t="str">
        <f t="shared" si="22"/>
        <v/>
      </c>
      <c r="I155" s="35" t="str">
        <f t="shared" si="20"/>
        <v/>
      </c>
      <c r="J155" s="36" t="str">
        <f t="shared" si="21"/>
        <v/>
      </c>
      <c r="K155" s="14" t="str">
        <f t="shared" si="17"/>
        <v/>
      </c>
    </row>
    <row r="156" spans="2:11" x14ac:dyDescent="0.25">
      <c r="B156" s="21"/>
      <c r="C156" s="21"/>
      <c r="D156" s="40"/>
      <c r="E156" s="41"/>
      <c r="F156" s="35" t="str">
        <f t="shared" si="18"/>
        <v/>
      </c>
      <c r="G156" s="13" t="str">
        <f t="shared" si="19"/>
        <v/>
      </c>
      <c r="H156" s="4" t="str">
        <f t="shared" si="22"/>
        <v/>
      </c>
      <c r="I156" s="35" t="str">
        <f t="shared" si="20"/>
        <v/>
      </c>
      <c r="J156" s="36" t="str">
        <f t="shared" si="21"/>
        <v/>
      </c>
      <c r="K156" s="14" t="str">
        <f t="shared" si="17"/>
        <v/>
      </c>
    </row>
    <row r="157" spans="2:11" x14ac:dyDescent="0.25">
      <c r="B157" s="21"/>
      <c r="C157" s="21"/>
      <c r="D157" s="40"/>
      <c r="E157" s="41"/>
      <c r="F157" s="35" t="str">
        <f t="shared" si="18"/>
        <v/>
      </c>
      <c r="G157" s="13" t="str">
        <f t="shared" si="19"/>
        <v/>
      </c>
      <c r="H157" s="4" t="str">
        <f t="shared" si="22"/>
        <v/>
      </c>
      <c r="I157" s="35" t="str">
        <f t="shared" si="20"/>
        <v/>
      </c>
      <c r="J157" s="36" t="str">
        <f t="shared" si="21"/>
        <v/>
      </c>
      <c r="K157" s="14" t="str">
        <f t="shared" si="17"/>
        <v/>
      </c>
    </row>
    <row r="158" spans="2:11" x14ac:dyDescent="0.25">
      <c r="B158" s="21"/>
      <c r="C158" s="21"/>
      <c r="D158" s="40"/>
      <c r="E158" s="41"/>
      <c r="F158" s="35" t="str">
        <f t="shared" si="18"/>
        <v/>
      </c>
      <c r="G158" s="13" t="str">
        <f t="shared" si="19"/>
        <v/>
      </c>
      <c r="H158" s="4" t="str">
        <f t="shared" si="22"/>
        <v/>
      </c>
      <c r="I158" s="35" t="str">
        <f t="shared" si="20"/>
        <v/>
      </c>
      <c r="J158" s="36" t="str">
        <f t="shared" si="21"/>
        <v/>
      </c>
      <c r="K158" s="14" t="str">
        <f t="shared" si="17"/>
        <v/>
      </c>
    </row>
    <row r="159" spans="2:11" x14ac:dyDescent="0.25">
      <c r="B159" s="21"/>
      <c r="C159" s="21"/>
      <c r="D159" s="40"/>
      <c r="E159" s="41"/>
      <c r="F159" s="35" t="str">
        <f t="shared" si="18"/>
        <v/>
      </c>
      <c r="G159" s="13" t="str">
        <f t="shared" si="19"/>
        <v/>
      </c>
      <c r="H159" s="4" t="str">
        <f t="shared" si="22"/>
        <v/>
      </c>
      <c r="I159" s="35" t="str">
        <f t="shared" si="20"/>
        <v/>
      </c>
      <c r="J159" s="36" t="str">
        <f t="shared" si="21"/>
        <v/>
      </c>
      <c r="K159" s="14" t="str">
        <f t="shared" si="17"/>
        <v/>
      </c>
    </row>
    <row r="160" spans="2:11" x14ac:dyDescent="0.25">
      <c r="B160" s="21"/>
      <c r="C160" s="21"/>
      <c r="D160" s="40"/>
      <c r="E160" s="41"/>
      <c r="F160" s="35" t="str">
        <f t="shared" si="18"/>
        <v/>
      </c>
      <c r="G160" s="13" t="str">
        <f t="shared" si="19"/>
        <v/>
      </c>
      <c r="H160" s="4" t="str">
        <f t="shared" si="22"/>
        <v/>
      </c>
      <c r="I160" s="35" t="str">
        <f t="shared" si="20"/>
        <v/>
      </c>
      <c r="J160" s="36" t="str">
        <f t="shared" si="21"/>
        <v/>
      </c>
      <c r="K160" s="14" t="str">
        <f t="shared" si="17"/>
        <v/>
      </c>
    </row>
    <row r="161" spans="2:11" x14ac:dyDescent="0.25">
      <c r="B161" s="21"/>
      <c r="C161" s="21"/>
      <c r="D161" s="40"/>
      <c r="E161" s="41"/>
      <c r="F161" s="35" t="str">
        <f t="shared" si="18"/>
        <v/>
      </c>
      <c r="G161" s="13" t="str">
        <f t="shared" si="19"/>
        <v/>
      </c>
      <c r="H161" s="4" t="str">
        <f t="shared" si="22"/>
        <v/>
      </c>
      <c r="I161" s="35" t="str">
        <f t="shared" si="20"/>
        <v/>
      </c>
      <c r="J161" s="36" t="str">
        <f t="shared" si="21"/>
        <v/>
      </c>
      <c r="K161" s="14" t="str">
        <f t="shared" si="17"/>
        <v/>
      </c>
    </row>
    <row r="162" spans="2:11" x14ac:dyDescent="0.25">
      <c r="B162" s="21"/>
      <c r="C162" s="21"/>
      <c r="D162" s="40"/>
      <c r="E162" s="41"/>
      <c r="F162" s="35" t="str">
        <f t="shared" si="18"/>
        <v/>
      </c>
      <c r="G162" s="13" t="str">
        <f t="shared" si="19"/>
        <v/>
      </c>
      <c r="H162" s="4" t="str">
        <f t="shared" si="22"/>
        <v/>
      </c>
      <c r="I162" s="35" t="str">
        <f t="shared" si="20"/>
        <v/>
      </c>
      <c r="J162" s="36" t="str">
        <f t="shared" si="21"/>
        <v/>
      </c>
      <c r="K162" s="14" t="str">
        <f t="shared" si="17"/>
        <v/>
      </c>
    </row>
    <row r="163" spans="2:11" x14ac:dyDescent="0.25">
      <c r="B163" s="21"/>
      <c r="C163" s="21"/>
      <c r="D163" s="40"/>
      <c r="E163" s="41"/>
      <c r="F163" s="35" t="str">
        <f t="shared" si="18"/>
        <v/>
      </c>
      <c r="G163" s="13" t="str">
        <f t="shared" si="19"/>
        <v/>
      </c>
      <c r="H163" s="4" t="str">
        <f t="shared" si="22"/>
        <v/>
      </c>
      <c r="I163" s="35" t="str">
        <f t="shared" si="20"/>
        <v/>
      </c>
      <c r="J163" s="36" t="str">
        <f t="shared" si="21"/>
        <v/>
      </c>
      <c r="K163" s="14" t="str">
        <f t="shared" si="17"/>
        <v/>
      </c>
    </row>
    <row r="164" spans="2:11" x14ac:dyDescent="0.25">
      <c r="B164" s="21"/>
      <c r="C164" s="21"/>
      <c r="D164" s="40"/>
      <c r="E164" s="41"/>
      <c r="F164" s="35" t="str">
        <f t="shared" si="18"/>
        <v/>
      </c>
      <c r="G164" s="13" t="str">
        <f t="shared" si="19"/>
        <v/>
      </c>
      <c r="H164" s="4" t="str">
        <f t="shared" si="22"/>
        <v/>
      </c>
      <c r="I164" s="35" t="str">
        <f t="shared" si="20"/>
        <v/>
      </c>
      <c r="J164" s="36" t="str">
        <f t="shared" si="21"/>
        <v/>
      </c>
      <c r="K164" s="14" t="str">
        <f t="shared" si="17"/>
        <v/>
      </c>
    </row>
    <row r="165" spans="2:11" x14ac:dyDescent="0.25">
      <c r="B165" s="21"/>
      <c r="C165" s="21"/>
      <c r="D165" s="40"/>
      <c r="E165" s="41"/>
      <c r="F165" s="35" t="str">
        <f t="shared" si="18"/>
        <v/>
      </c>
      <c r="G165" s="13" t="str">
        <f t="shared" si="19"/>
        <v/>
      </c>
      <c r="H165" s="4" t="str">
        <f t="shared" si="22"/>
        <v/>
      </c>
      <c r="I165" s="35" t="str">
        <f t="shared" si="20"/>
        <v/>
      </c>
      <c r="J165" s="36" t="str">
        <f t="shared" si="21"/>
        <v/>
      </c>
      <c r="K165" s="14" t="str">
        <f t="shared" si="17"/>
        <v/>
      </c>
    </row>
    <row r="166" spans="2:11" x14ac:dyDescent="0.25">
      <c r="B166" s="21"/>
      <c r="C166" s="21"/>
      <c r="D166" s="40"/>
      <c r="E166" s="41"/>
      <c r="F166" s="35" t="str">
        <f t="shared" si="18"/>
        <v/>
      </c>
      <c r="G166" s="13" t="str">
        <f t="shared" si="19"/>
        <v/>
      </c>
      <c r="H166" s="4" t="str">
        <f t="shared" si="22"/>
        <v/>
      </c>
      <c r="I166" s="35" t="str">
        <f t="shared" si="20"/>
        <v/>
      </c>
      <c r="J166" s="36" t="str">
        <f t="shared" si="21"/>
        <v/>
      </c>
      <c r="K166" s="14" t="str">
        <f t="shared" si="17"/>
        <v/>
      </c>
    </row>
    <row r="167" spans="2:11" x14ac:dyDescent="0.25">
      <c r="B167" s="21"/>
      <c r="C167" s="21"/>
      <c r="D167" s="40"/>
      <c r="E167" s="41"/>
      <c r="F167" s="35" t="str">
        <f t="shared" si="18"/>
        <v/>
      </c>
      <c r="G167" s="13" t="str">
        <f t="shared" si="19"/>
        <v/>
      </c>
      <c r="H167" s="4" t="str">
        <f t="shared" si="22"/>
        <v/>
      </c>
      <c r="I167" s="35" t="str">
        <f t="shared" si="20"/>
        <v/>
      </c>
      <c r="J167" s="36" t="str">
        <f t="shared" si="21"/>
        <v/>
      </c>
      <c r="K167" s="14" t="str">
        <f t="shared" si="17"/>
        <v/>
      </c>
    </row>
    <row r="168" spans="2:11" x14ac:dyDescent="0.25">
      <c r="B168" s="21"/>
      <c r="C168" s="21"/>
      <c r="D168" s="40"/>
      <c r="E168" s="41"/>
      <c r="F168" s="35" t="str">
        <f t="shared" si="18"/>
        <v/>
      </c>
      <c r="G168" s="13" t="str">
        <f t="shared" si="19"/>
        <v/>
      </c>
      <c r="H168" s="4" t="str">
        <f t="shared" si="22"/>
        <v/>
      </c>
      <c r="I168" s="35" t="str">
        <f t="shared" si="20"/>
        <v/>
      </c>
      <c r="J168" s="36" t="str">
        <f t="shared" si="21"/>
        <v/>
      </c>
      <c r="K168" s="14" t="str">
        <f t="shared" si="17"/>
        <v/>
      </c>
    </row>
    <row r="169" spans="2:11" x14ac:dyDescent="0.25">
      <c r="B169" s="21"/>
      <c r="C169" s="21"/>
      <c r="D169" s="40"/>
      <c r="E169" s="41"/>
      <c r="F169" s="35" t="str">
        <f t="shared" si="18"/>
        <v/>
      </c>
      <c r="G169" s="13" t="str">
        <f t="shared" si="19"/>
        <v/>
      </c>
      <c r="H169" s="4" t="str">
        <f t="shared" si="22"/>
        <v/>
      </c>
      <c r="I169" s="35" t="str">
        <f t="shared" si="20"/>
        <v/>
      </c>
      <c r="J169" s="36" t="str">
        <f t="shared" si="21"/>
        <v/>
      </c>
      <c r="K169" s="14" t="str">
        <f t="shared" si="17"/>
        <v/>
      </c>
    </row>
    <row r="170" spans="2:11" x14ac:dyDescent="0.25">
      <c r="B170" s="21"/>
      <c r="C170" s="21"/>
      <c r="D170" s="40"/>
      <c r="E170" s="41"/>
      <c r="F170" s="35" t="str">
        <f t="shared" si="18"/>
        <v/>
      </c>
      <c r="G170" s="13" t="str">
        <f t="shared" si="19"/>
        <v/>
      </c>
      <c r="H170" s="4" t="str">
        <f t="shared" si="22"/>
        <v/>
      </c>
      <c r="I170" s="35" t="str">
        <f t="shared" si="20"/>
        <v/>
      </c>
      <c r="J170" s="36" t="str">
        <f t="shared" si="21"/>
        <v/>
      </c>
      <c r="K170" s="14" t="str">
        <f t="shared" si="17"/>
        <v/>
      </c>
    </row>
    <row r="171" spans="2:11" x14ac:dyDescent="0.25">
      <c r="B171" s="21"/>
      <c r="C171" s="21"/>
      <c r="D171" s="40"/>
      <c r="E171" s="41"/>
      <c r="F171" s="35" t="str">
        <f t="shared" si="18"/>
        <v/>
      </c>
      <c r="G171" s="13" t="str">
        <f t="shared" si="19"/>
        <v/>
      </c>
      <c r="H171" s="4" t="str">
        <f t="shared" si="22"/>
        <v/>
      </c>
      <c r="I171" s="35" t="str">
        <f t="shared" si="20"/>
        <v/>
      </c>
      <c r="J171" s="36" t="str">
        <f t="shared" si="21"/>
        <v/>
      </c>
      <c r="K171" s="14" t="str">
        <f t="shared" si="17"/>
        <v/>
      </c>
    </row>
    <row r="172" spans="2:11" x14ac:dyDescent="0.25">
      <c r="B172" s="21"/>
      <c r="C172" s="21"/>
      <c r="D172" s="40"/>
      <c r="E172" s="41"/>
      <c r="F172" s="35" t="str">
        <f t="shared" si="18"/>
        <v/>
      </c>
      <c r="G172" s="13" t="str">
        <f t="shared" si="19"/>
        <v/>
      </c>
      <c r="H172" s="4" t="str">
        <f t="shared" si="22"/>
        <v/>
      </c>
      <c r="I172" s="35" t="str">
        <f t="shared" si="20"/>
        <v/>
      </c>
      <c r="J172" s="36" t="str">
        <f t="shared" si="21"/>
        <v/>
      </c>
      <c r="K172" s="14" t="str">
        <f t="shared" si="17"/>
        <v/>
      </c>
    </row>
    <row r="173" spans="2:11" x14ac:dyDescent="0.25">
      <c r="B173" s="21"/>
      <c r="C173" s="21"/>
      <c r="D173" s="40"/>
      <c r="E173" s="41"/>
      <c r="F173" s="35" t="str">
        <f t="shared" si="18"/>
        <v/>
      </c>
      <c r="G173" s="13" t="str">
        <f t="shared" si="19"/>
        <v/>
      </c>
      <c r="H173" s="4" t="str">
        <f t="shared" si="22"/>
        <v/>
      </c>
      <c r="I173" s="35" t="str">
        <f t="shared" si="20"/>
        <v/>
      </c>
      <c r="J173" s="36" t="str">
        <f t="shared" si="21"/>
        <v/>
      </c>
      <c r="K173" s="14" t="str">
        <f t="shared" si="17"/>
        <v/>
      </c>
    </row>
    <row r="174" spans="2:11" x14ac:dyDescent="0.25">
      <c r="B174" s="21"/>
      <c r="C174" s="21"/>
      <c r="D174" s="40"/>
      <c r="E174" s="41"/>
      <c r="F174" s="35" t="str">
        <f t="shared" si="18"/>
        <v/>
      </c>
      <c r="G174" s="13" t="str">
        <f t="shared" si="19"/>
        <v/>
      </c>
      <c r="H174" s="4" t="str">
        <f t="shared" si="22"/>
        <v/>
      </c>
      <c r="I174" s="35" t="str">
        <f t="shared" si="20"/>
        <v/>
      </c>
      <c r="J174" s="36" t="str">
        <f t="shared" si="21"/>
        <v/>
      </c>
      <c r="K174" s="14" t="str">
        <f t="shared" si="17"/>
        <v/>
      </c>
    </row>
    <row r="175" spans="2:11" x14ac:dyDescent="0.25">
      <c r="B175" s="21"/>
      <c r="C175" s="21"/>
      <c r="D175" s="40"/>
      <c r="E175" s="41"/>
      <c r="F175" s="35" t="str">
        <f t="shared" si="18"/>
        <v/>
      </c>
      <c r="G175" s="13" t="str">
        <f t="shared" si="19"/>
        <v/>
      </c>
      <c r="H175" s="4" t="str">
        <f t="shared" si="22"/>
        <v/>
      </c>
      <c r="I175" s="35" t="str">
        <f t="shared" si="20"/>
        <v/>
      </c>
      <c r="J175" s="36" t="str">
        <f t="shared" si="21"/>
        <v/>
      </c>
      <c r="K175" s="14" t="str">
        <f t="shared" si="17"/>
        <v/>
      </c>
    </row>
    <row r="176" spans="2:11" x14ac:dyDescent="0.25">
      <c r="B176" s="21"/>
      <c r="C176" s="21"/>
      <c r="D176" s="40"/>
      <c r="E176" s="41"/>
      <c r="F176" s="35" t="str">
        <f t="shared" si="18"/>
        <v/>
      </c>
      <c r="G176" s="13" t="str">
        <f t="shared" si="19"/>
        <v/>
      </c>
      <c r="H176" s="4" t="str">
        <f t="shared" si="22"/>
        <v/>
      </c>
      <c r="I176" s="35" t="str">
        <f t="shared" si="20"/>
        <v/>
      </c>
      <c r="J176" s="36" t="str">
        <f t="shared" si="21"/>
        <v/>
      </c>
      <c r="K176" s="14" t="str">
        <f t="shared" si="17"/>
        <v/>
      </c>
    </row>
    <row r="177" spans="2:11" x14ac:dyDescent="0.25">
      <c r="B177" s="21"/>
      <c r="C177" s="21"/>
      <c r="D177" s="40"/>
      <c r="E177" s="41"/>
      <c r="F177" s="35" t="str">
        <f t="shared" si="18"/>
        <v/>
      </c>
      <c r="G177" s="13" t="str">
        <f t="shared" si="19"/>
        <v/>
      </c>
      <c r="H177" s="4" t="str">
        <f t="shared" si="22"/>
        <v/>
      </c>
      <c r="I177" s="35" t="str">
        <f t="shared" si="20"/>
        <v/>
      </c>
      <c r="J177" s="36" t="str">
        <f t="shared" si="21"/>
        <v/>
      </c>
      <c r="K177" s="14" t="str">
        <f t="shared" si="17"/>
        <v/>
      </c>
    </row>
    <row r="178" spans="2:11" x14ac:dyDescent="0.25">
      <c r="B178" s="21"/>
      <c r="C178" s="21"/>
      <c r="D178" s="40"/>
      <c r="E178" s="41"/>
      <c r="F178" s="35" t="str">
        <f t="shared" si="18"/>
        <v/>
      </c>
      <c r="G178" s="13" t="str">
        <f t="shared" si="19"/>
        <v/>
      </c>
      <c r="H178" s="4" t="str">
        <f t="shared" si="22"/>
        <v/>
      </c>
      <c r="I178" s="35" t="str">
        <f t="shared" si="20"/>
        <v/>
      </c>
      <c r="J178" s="36" t="str">
        <f t="shared" si="21"/>
        <v/>
      </c>
      <c r="K178" s="14" t="str">
        <f t="shared" si="17"/>
        <v/>
      </c>
    </row>
    <row r="179" spans="2:11" x14ac:dyDescent="0.25">
      <c r="B179" s="21"/>
      <c r="C179" s="21"/>
      <c r="D179" s="40"/>
      <c r="E179" s="41"/>
      <c r="F179" s="35" t="str">
        <f t="shared" si="18"/>
        <v/>
      </c>
      <c r="G179" s="13" t="str">
        <f t="shared" si="19"/>
        <v/>
      </c>
      <c r="H179" s="4" t="str">
        <f t="shared" si="22"/>
        <v/>
      </c>
      <c r="I179" s="35" t="str">
        <f t="shared" si="20"/>
        <v/>
      </c>
      <c r="J179" s="36" t="str">
        <f t="shared" si="21"/>
        <v/>
      </c>
      <c r="K179" s="14" t="str">
        <f t="shared" si="17"/>
        <v/>
      </c>
    </row>
    <row r="180" spans="2:11" x14ac:dyDescent="0.25">
      <c r="B180" s="21"/>
      <c r="C180" s="21"/>
      <c r="D180" s="40"/>
      <c r="E180" s="41"/>
      <c r="F180" s="35" t="str">
        <f t="shared" si="18"/>
        <v/>
      </c>
      <c r="G180" s="13" t="str">
        <f t="shared" si="19"/>
        <v/>
      </c>
      <c r="H180" s="4" t="str">
        <f t="shared" si="22"/>
        <v/>
      </c>
      <c r="I180" s="35" t="str">
        <f t="shared" si="20"/>
        <v/>
      </c>
      <c r="J180" s="36" t="str">
        <f t="shared" si="21"/>
        <v/>
      </c>
      <c r="K180" s="14" t="str">
        <f t="shared" si="17"/>
        <v/>
      </c>
    </row>
    <row r="181" spans="2:11" x14ac:dyDescent="0.25">
      <c r="B181" s="21"/>
      <c r="C181" s="21"/>
      <c r="D181" s="40"/>
      <c r="E181" s="41"/>
      <c r="F181" s="35" t="str">
        <f t="shared" si="18"/>
        <v/>
      </c>
      <c r="G181" s="13" t="str">
        <f t="shared" si="19"/>
        <v/>
      </c>
      <c r="H181" s="4" t="str">
        <f t="shared" si="22"/>
        <v/>
      </c>
      <c r="I181" s="35" t="str">
        <f t="shared" si="20"/>
        <v/>
      </c>
      <c r="J181" s="36" t="str">
        <f t="shared" si="21"/>
        <v/>
      </c>
      <c r="K181" s="14" t="str">
        <f t="shared" si="17"/>
        <v/>
      </c>
    </row>
    <row r="182" spans="2:11" x14ac:dyDescent="0.25">
      <c r="B182" s="21"/>
      <c r="C182" s="21"/>
      <c r="D182" s="40"/>
      <c r="E182" s="41"/>
      <c r="F182" s="35" t="str">
        <f t="shared" si="18"/>
        <v/>
      </c>
      <c r="G182" s="13" t="str">
        <f t="shared" si="19"/>
        <v/>
      </c>
      <c r="H182" s="4" t="str">
        <f t="shared" si="22"/>
        <v/>
      </c>
      <c r="I182" s="35" t="str">
        <f t="shared" si="20"/>
        <v/>
      </c>
      <c r="J182" s="36" t="str">
        <f t="shared" si="21"/>
        <v/>
      </c>
      <c r="K182" s="14" t="str">
        <f t="shared" si="17"/>
        <v/>
      </c>
    </row>
    <row r="183" spans="2:11" x14ac:dyDescent="0.25">
      <c r="B183" s="21"/>
      <c r="C183" s="21"/>
      <c r="D183" s="40"/>
      <c r="E183" s="41"/>
      <c r="F183" s="35" t="str">
        <f t="shared" si="18"/>
        <v/>
      </c>
      <c r="G183" s="13" t="str">
        <f t="shared" si="19"/>
        <v/>
      </c>
      <c r="H183" s="4" t="str">
        <f t="shared" si="22"/>
        <v/>
      </c>
      <c r="I183" s="35" t="str">
        <f t="shared" si="20"/>
        <v/>
      </c>
      <c r="J183" s="36" t="str">
        <f t="shared" si="21"/>
        <v/>
      </c>
      <c r="K183" s="14" t="str">
        <f t="shared" si="17"/>
        <v/>
      </c>
    </row>
    <row r="184" spans="2:11" x14ac:dyDescent="0.25">
      <c r="B184" s="21"/>
      <c r="C184" s="21"/>
      <c r="D184" s="40"/>
      <c r="E184" s="41"/>
      <c r="F184" s="35" t="str">
        <f t="shared" si="18"/>
        <v/>
      </c>
      <c r="G184" s="13" t="str">
        <f t="shared" si="19"/>
        <v/>
      </c>
      <c r="H184" s="4" t="str">
        <f t="shared" si="22"/>
        <v/>
      </c>
      <c r="I184" s="35" t="str">
        <f t="shared" si="20"/>
        <v/>
      </c>
      <c r="J184" s="36" t="str">
        <f t="shared" si="21"/>
        <v/>
      </c>
      <c r="K184" s="14" t="str">
        <f t="shared" si="17"/>
        <v/>
      </c>
    </row>
    <row r="185" spans="2:11" x14ac:dyDescent="0.25">
      <c r="B185" s="21"/>
      <c r="C185" s="21"/>
      <c r="D185" s="40"/>
      <c r="E185" s="41"/>
      <c r="F185" s="35" t="str">
        <f t="shared" si="18"/>
        <v/>
      </c>
      <c r="G185" s="13" t="str">
        <f t="shared" si="19"/>
        <v/>
      </c>
      <c r="H185" s="4" t="str">
        <f t="shared" si="22"/>
        <v/>
      </c>
      <c r="I185" s="35" t="str">
        <f t="shared" si="20"/>
        <v/>
      </c>
      <c r="J185" s="36" t="str">
        <f t="shared" si="21"/>
        <v/>
      </c>
      <c r="K185" s="14" t="str">
        <f t="shared" si="17"/>
        <v/>
      </c>
    </row>
    <row r="186" spans="2:11" x14ac:dyDescent="0.25">
      <c r="B186" s="21"/>
      <c r="C186" s="21"/>
      <c r="D186" s="40"/>
      <c r="E186" s="41"/>
      <c r="F186" s="35" t="str">
        <f t="shared" si="18"/>
        <v/>
      </c>
      <c r="G186" s="13" t="str">
        <f t="shared" si="19"/>
        <v/>
      </c>
      <c r="H186" s="4" t="str">
        <f t="shared" si="22"/>
        <v/>
      </c>
      <c r="I186" s="35" t="str">
        <f t="shared" si="20"/>
        <v/>
      </c>
      <c r="J186" s="36" t="str">
        <f t="shared" si="21"/>
        <v/>
      </c>
      <c r="K186" s="14" t="str">
        <f t="shared" si="17"/>
        <v/>
      </c>
    </row>
    <row r="187" spans="2:11" x14ac:dyDescent="0.25">
      <c r="B187" s="21"/>
      <c r="C187" s="21"/>
      <c r="D187" s="40"/>
      <c r="E187" s="41"/>
      <c r="F187" s="35" t="str">
        <f t="shared" si="18"/>
        <v/>
      </c>
      <c r="G187" s="13" t="str">
        <f t="shared" si="19"/>
        <v/>
      </c>
      <c r="H187" s="4" t="str">
        <f t="shared" si="22"/>
        <v/>
      </c>
      <c r="I187" s="35" t="str">
        <f t="shared" si="20"/>
        <v/>
      </c>
      <c r="J187" s="36" t="str">
        <f t="shared" si="21"/>
        <v/>
      </c>
      <c r="K187" s="14" t="str">
        <f t="shared" si="17"/>
        <v/>
      </c>
    </row>
    <row r="188" spans="2:11" x14ac:dyDescent="0.25">
      <c r="B188" s="21"/>
      <c r="C188" s="21"/>
      <c r="D188" s="40"/>
      <c r="E188" s="41"/>
      <c r="F188" s="35" t="str">
        <f t="shared" si="18"/>
        <v/>
      </c>
      <c r="G188" s="13" t="str">
        <f t="shared" si="19"/>
        <v/>
      </c>
      <c r="H188" s="4" t="str">
        <f t="shared" si="22"/>
        <v/>
      </c>
      <c r="I188" s="35" t="str">
        <f t="shared" si="20"/>
        <v/>
      </c>
      <c r="J188" s="36" t="str">
        <f t="shared" si="21"/>
        <v/>
      </c>
      <c r="K188" s="14" t="str">
        <f t="shared" si="17"/>
        <v/>
      </c>
    </row>
    <row r="189" spans="2:11" x14ac:dyDescent="0.25">
      <c r="B189" s="21"/>
      <c r="C189" s="21"/>
      <c r="D189" s="40"/>
      <c r="E189" s="41"/>
      <c r="F189" s="35" t="str">
        <f t="shared" si="18"/>
        <v/>
      </c>
      <c r="G189" s="13" t="str">
        <f t="shared" si="19"/>
        <v/>
      </c>
      <c r="H189" s="4" t="str">
        <f t="shared" si="22"/>
        <v/>
      </c>
      <c r="I189" s="35" t="str">
        <f t="shared" si="20"/>
        <v/>
      </c>
      <c r="J189" s="36" t="str">
        <f t="shared" si="21"/>
        <v/>
      </c>
      <c r="K189" s="14" t="str">
        <f t="shared" si="17"/>
        <v/>
      </c>
    </row>
    <row r="190" spans="2:11" x14ac:dyDescent="0.25">
      <c r="B190" s="21"/>
      <c r="C190" s="21"/>
      <c r="D190" s="40"/>
      <c r="E190" s="41"/>
      <c r="F190" s="35" t="str">
        <f t="shared" si="18"/>
        <v/>
      </c>
      <c r="G190" s="13" t="str">
        <f t="shared" si="19"/>
        <v/>
      </c>
      <c r="H190" s="4" t="str">
        <f t="shared" si="22"/>
        <v/>
      </c>
      <c r="I190" s="35" t="str">
        <f t="shared" si="20"/>
        <v/>
      </c>
      <c r="J190" s="36" t="str">
        <f t="shared" si="21"/>
        <v/>
      </c>
      <c r="K190" s="14" t="str">
        <f t="shared" si="17"/>
        <v/>
      </c>
    </row>
    <row r="191" spans="2:11" x14ac:dyDescent="0.25">
      <c r="B191" s="21"/>
      <c r="C191" s="21"/>
      <c r="D191" s="40"/>
      <c r="E191" s="41"/>
      <c r="F191" s="35" t="str">
        <f t="shared" si="18"/>
        <v/>
      </c>
      <c r="G191" s="13" t="str">
        <f t="shared" si="19"/>
        <v/>
      </c>
      <c r="H191" s="4" t="str">
        <f t="shared" si="22"/>
        <v/>
      </c>
      <c r="I191" s="35" t="str">
        <f t="shared" si="20"/>
        <v/>
      </c>
      <c r="J191" s="36" t="str">
        <f t="shared" si="21"/>
        <v/>
      </c>
      <c r="K191" s="14" t="str">
        <f t="shared" si="17"/>
        <v/>
      </c>
    </row>
    <row r="192" spans="2:11" x14ac:dyDescent="0.25">
      <c r="B192" s="21"/>
      <c r="C192" s="21"/>
      <c r="D192" s="40"/>
      <c r="E192" s="41"/>
      <c r="F192" s="35" t="str">
        <f t="shared" si="18"/>
        <v/>
      </c>
      <c r="G192" s="13" t="str">
        <f t="shared" si="19"/>
        <v/>
      </c>
      <c r="H192" s="4" t="str">
        <f t="shared" si="22"/>
        <v/>
      </c>
      <c r="I192" s="35" t="str">
        <f t="shared" si="20"/>
        <v/>
      </c>
      <c r="J192" s="36" t="str">
        <f t="shared" si="21"/>
        <v/>
      </c>
      <c r="K192" s="14" t="str">
        <f t="shared" si="17"/>
        <v/>
      </c>
    </row>
    <row r="193" spans="2:11" x14ac:dyDescent="0.25">
      <c r="B193" s="21"/>
      <c r="C193" s="21"/>
      <c r="D193" s="40"/>
      <c r="E193" s="41"/>
      <c r="F193" s="35" t="str">
        <f t="shared" si="18"/>
        <v/>
      </c>
      <c r="G193" s="13" t="str">
        <f t="shared" si="19"/>
        <v/>
      </c>
      <c r="H193" s="4" t="str">
        <f t="shared" si="22"/>
        <v/>
      </c>
      <c r="I193" s="35" t="str">
        <f t="shared" si="20"/>
        <v/>
      </c>
      <c r="J193" s="36" t="str">
        <f t="shared" si="21"/>
        <v/>
      </c>
      <c r="K193" s="14" t="str">
        <f t="shared" si="17"/>
        <v/>
      </c>
    </row>
    <row r="194" spans="2:11" x14ac:dyDescent="0.25">
      <c r="B194" s="21"/>
      <c r="C194" s="21"/>
      <c r="D194" s="40"/>
      <c r="E194" s="41"/>
      <c r="F194" s="35" t="str">
        <f t="shared" si="18"/>
        <v/>
      </c>
      <c r="G194" s="13" t="str">
        <f t="shared" si="19"/>
        <v/>
      </c>
      <c r="H194" s="4" t="str">
        <f t="shared" si="22"/>
        <v/>
      </c>
      <c r="I194" s="35" t="str">
        <f t="shared" si="20"/>
        <v/>
      </c>
      <c r="J194" s="36" t="str">
        <f t="shared" si="21"/>
        <v/>
      </c>
      <c r="K194" s="14" t="str">
        <f t="shared" si="17"/>
        <v/>
      </c>
    </row>
    <row r="195" spans="2:11" x14ac:dyDescent="0.25">
      <c r="B195" s="21"/>
      <c r="C195" s="21"/>
      <c r="D195" s="40"/>
      <c r="E195" s="41"/>
      <c r="F195" s="35" t="str">
        <f t="shared" si="18"/>
        <v/>
      </c>
      <c r="G195" s="13" t="str">
        <f t="shared" si="19"/>
        <v/>
      </c>
      <c r="H195" s="4" t="str">
        <f t="shared" si="22"/>
        <v/>
      </c>
      <c r="I195" s="35" t="str">
        <f t="shared" si="20"/>
        <v/>
      </c>
      <c r="J195" s="36" t="str">
        <f t="shared" si="21"/>
        <v/>
      </c>
      <c r="K195" s="14" t="str">
        <f t="shared" si="17"/>
        <v/>
      </c>
    </row>
    <row r="196" spans="2:11" x14ac:dyDescent="0.25">
      <c r="B196" s="21"/>
      <c r="C196" s="21"/>
      <c r="D196" s="40"/>
      <c r="E196" s="41"/>
      <c r="F196" s="35" t="str">
        <f t="shared" si="18"/>
        <v/>
      </c>
      <c r="G196" s="13" t="str">
        <f t="shared" si="19"/>
        <v/>
      </c>
      <c r="H196" s="4" t="str">
        <f t="shared" si="22"/>
        <v/>
      </c>
      <c r="I196" s="35" t="str">
        <f t="shared" si="20"/>
        <v/>
      </c>
      <c r="J196" s="36" t="str">
        <f t="shared" si="21"/>
        <v/>
      </c>
      <c r="K196" s="14" t="str">
        <f t="shared" si="17"/>
        <v/>
      </c>
    </row>
    <row r="197" spans="2:11" x14ac:dyDescent="0.25">
      <c r="B197" s="21"/>
      <c r="C197" s="21"/>
      <c r="D197" s="40"/>
      <c r="E197" s="41"/>
      <c r="F197" s="35" t="str">
        <f t="shared" si="18"/>
        <v/>
      </c>
      <c r="G197" s="13" t="str">
        <f t="shared" si="19"/>
        <v/>
      </c>
      <c r="H197" s="4" t="str">
        <f t="shared" si="22"/>
        <v/>
      </c>
      <c r="I197" s="35" t="str">
        <f t="shared" si="20"/>
        <v/>
      </c>
      <c r="J197" s="36" t="str">
        <f t="shared" si="21"/>
        <v/>
      </c>
      <c r="K197" s="14" t="str">
        <f t="shared" si="17"/>
        <v/>
      </c>
    </row>
    <row r="198" spans="2:11" x14ac:dyDescent="0.25">
      <c r="B198" s="21"/>
      <c r="C198" s="21"/>
      <c r="D198" s="40"/>
      <c r="E198" s="41"/>
      <c r="F198" s="35" t="str">
        <f t="shared" si="18"/>
        <v/>
      </c>
      <c r="G198" s="13" t="str">
        <f t="shared" si="19"/>
        <v/>
      </c>
      <c r="H198" s="4" t="str">
        <f t="shared" si="22"/>
        <v/>
      </c>
      <c r="I198" s="35" t="str">
        <f t="shared" si="20"/>
        <v/>
      </c>
      <c r="J198" s="36" t="str">
        <f t="shared" si="21"/>
        <v/>
      </c>
      <c r="K198" s="14" t="str">
        <f t="shared" si="17"/>
        <v/>
      </c>
    </row>
    <row r="199" spans="2:11" x14ac:dyDescent="0.25">
      <c r="B199" s="21"/>
      <c r="C199" s="21"/>
      <c r="D199" s="40"/>
      <c r="E199" s="41"/>
      <c r="F199" s="35" t="str">
        <f t="shared" si="18"/>
        <v/>
      </c>
      <c r="G199" s="13" t="str">
        <f t="shared" si="19"/>
        <v/>
      </c>
      <c r="H199" s="4" t="str">
        <f t="shared" si="22"/>
        <v/>
      </c>
      <c r="I199" s="35" t="str">
        <f t="shared" si="20"/>
        <v/>
      </c>
      <c r="J199" s="36" t="str">
        <f t="shared" si="21"/>
        <v/>
      </c>
      <c r="K199" s="14" t="str">
        <f t="shared" si="17"/>
        <v/>
      </c>
    </row>
    <row r="200" spans="2:11" x14ac:dyDescent="0.25">
      <c r="B200" s="21"/>
      <c r="C200" s="21"/>
      <c r="D200" s="40"/>
      <c r="E200" s="41"/>
      <c r="F200" s="35" t="str">
        <f t="shared" si="18"/>
        <v/>
      </c>
      <c r="G200" s="13" t="str">
        <f t="shared" si="19"/>
        <v/>
      </c>
      <c r="H200" s="4" t="str">
        <f t="shared" si="22"/>
        <v/>
      </c>
      <c r="I200" s="35" t="str">
        <f t="shared" si="20"/>
        <v/>
      </c>
      <c r="J200" s="36" t="str">
        <f t="shared" si="21"/>
        <v/>
      </c>
      <c r="K200" s="14" t="str">
        <f t="shared" si="17"/>
        <v/>
      </c>
    </row>
    <row r="201" spans="2:11" x14ac:dyDescent="0.25">
      <c r="B201" s="21"/>
      <c r="C201" s="21"/>
      <c r="D201" s="40"/>
      <c r="E201" s="41"/>
      <c r="F201" s="35" t="str">
        <f t="shared" si="18"/>
        <v/>
      </c>
      <c r="G201" s="13" t="str">
        <f t="shared" si="19"/>
        <v/>
      </c>
      <c r="H201" s="4" t="str">
        <f t="shared" si="22"/>
        <v/>
      </c>
      <c r="I201" s="35" t="str">
        <f t="shared" si="20"/>
        <v/>
      </c>
      <c r="J201" s="36" t="str">
        <f t="shared" si="21"/>
        <v/>
      </c>
      <c r="K201" s="14" t="str">
        <f t="shared" si="17"/>
        <v/>
      </c>
    </row>
    <row r="202" spans="2:11" x14ac:dyDescent="0.25">
      <c r="B202" s="21"/>
      <c r="C202" s="21"/>
      <c r="D202" s="40"/>
      <c r="E202" s="41"/>
      <c r="F202" s="35" t="str">
        <f t="shared" si="18"/>
        <v/>
      </c>
      <c r="G202" s="13" t="str">
        <f t="shared" si="19"/>
        <v/>
      </c>
      <c r="H202" s="4" t="str">
        <f t="shared" si="22"/>
        <v/>
      </c>
      <c r="I202" s="35" t="str">
        <f t="shared" si="20"/>
        <v/>
      </c>
      <c r="J202" s="36" t="str">
        <f t="shared" si="21"/>
        <v/>
      </c>
      <c r="K202" s="14" t="str">
        <f t="shared" si="17"/>
        <v/>
      </c>
    </row>
    <row r="203" spans="2:11" x14ac:dyDescent="0.25">
      <c r="B203" s="21"/>
      <c r="C203" s="21"/>
      <c r="D203" s="40"/>
      <c r="E203" s="41"/>
      <c r="F203" s="35" t="str">
        <f t="shared" si="18"/>
        <v/>
      </c>
      <c r="G203" s="13" t="str">
        <f t="shared" si="19"/>
        <v/>
      </c>
      <c r="H203" s="4" t="str">
        <f t="shared" si="22"/>
        <v/>
      </c>
      <c r="I203" s="35" t="str">
        <f t="shared" si="20"/>
        <v/>
      </c>
      <c r="J203" s="36" t="str">
        <f t="shared" si="21"/>
        <v/>
      </c>
      <c r="K203" s="14" t="str">
        <f t="shared" ref="K203:K266" si="23">IF(ISBLANK($C203),"",$J$2)</f>
        <v/>
      </c>
    </row>
    <row r="204" spans="2:11" x14ac:dyDescent="0.25">
      <c r="B204" s="21"/>
      <c r="C204" s="21"/>
      <c r="D204" s="40"/>
      <c r="E204" s="41"/>
      <c r="F204" s="35" t="str">
        <f t="shared" si="18"/>
        <v/>
      </c>
      <c r="G204" s="13" t="str">
        <f t="shared" si="19"/>
        <v/>
      </c>
      <c r="H204" s="4" t="str">
        <f t="shared" si="22"/>
        <v/>
      </c>
      <c r="I204" s="35" t="str">
        <f t="shared" si="20"/>
        <v/>
      </c>
      <c r="J204" s="36" t="str">
        <f t="shared" si="21"/>
        <v/>
      </c>
      <c r="K204" s="14" t="str">
        <f t="shared" si="23"/>
        <v/>
      </c>
    </row>
    <row r="205" spans="2:11" x14ac:dyDescent="0.25">
      <c r="B205" s="21"/>
      <c r="C205" s="21"/>
      <c r="D205" s="40"/>
      <c r="E205" s="41"/>
      <c r="F205" s="35" t="str">
        <f t="shared" si="18"/>
        <v/>
      </c>
      <c r="G205" s="13" t="str">
        <f t="shared" si="19"/>
        <v/>
      </c>
      <c r="H205" s="4" t="str">
        <f t="shared" si="22"/>
        <v/>
      </c>
      <c r="I205" s="35" t="str">
        <f t="shared" si="20"/>
        <v/>
      </c>
      <c r="J205" s="36" t="str">
        <f t="shared" si="21"/>
        <v/>
      </c>
      <c r="K205" s="14" t="str">
        <f t="shared" si="23"/>
        <v/>
      </c>
    </row>
    <row r="206" spans="2:11" x14ac:dyDescent="0.25">
      <c r="B206" s="21"/>
      <c r="C206" s="21"/>
      <c r="D206" s="40"/>
      <c r="E206" s="41"/>
      <c r="F206" s="35" t="str">
        <f t="shared" ref="F206:F269" si="24">IF(ISBLANK($C206),"",C206-C205)</f>
        <v/>
      </c>
      <c r="G206" s="13" t="str">
        <f t="shared" ref="G206:G269" si="25">IF(ISBLANK($C206),"",(F206)/(B206-B205)/24*1000)</f>
        <v/>
      </c>
      <c r="H206" s="4" t="str">
        <f t="shared" si="22"/>
        <v/>
      </c>
      <c r="I206" s="35" t="str">
        <f t="shared" ref="I206:I269" si="26">IF(ISBLANK($C206),"",G206*24/1000)</f>
        <v/>
      </c>
      <c r="J206" s="36" t="str">
        <f t="shared" ref="J206:J269" si="27">IF(ISBLANK($C206),"",(B206-B205)*24)</f>
        <v/>
      </c>
      <c r="K206" s="14" t="str">
        <f t="shared" si="23"/>
        <v/>
      </c>
    </row>
    <row r="207" spans="2:11" x14ac:dyDescent="0.25">
      <c r="B207" s="21"/>
      <c r="C207" s="21"/>
      <c r="D207" s="40"/>
      <c r="E207" s="41"/>
      <c r="F207" s="35" t="str">
        <f t="shared" si="24"/>
        <v/>
      </c>
      <c r="G207" s="13" t="str">
        <f t="shared" si="25"/>
        <v/>
      </c>
      <c r="H207" s="4" t="str">
        <f t="shared" ref="H207:H270" si="28">IF(ISBLANK($C207),"",I207*K207)</f>
        <v/>
      </c>
      <c r="I207" s="35" t="str">
        <f t="shared" si="26"/>
        <v/>
      </c>
      <c r="J207" s="36" t="str">
        <f t="shared" si="27"/>
        <v/>
      </c>
      <c r="K207" s="14" t="str">
        <f t="shared" si="23"/>
        <v/>
      </c>
    </row>
    <row r="208" spans="2:11" x14ac:dyDescent="0.25">
      <c r="B208" s="21"/>
      <c r="C208" s="21"/>
      <c r="D208" s="40"/>
      <c r="E208" s="41"/>
      <c r="F208" s="35" t="str">
        <f t="shared" si="24"/>
        <v/>
      </c>
      <c r="G208" s="13" t="str">
        <f t="shared" si="25"/>
        <v/>
      </c>
      <c r="H208" s="4" t="str">
        <f t="shared" si="28"/>
        <v/>
      </c>
      <c r="I208" s="35" t="str">
        <f t="shared" si="26"/>
        <v/>
      </c>
      <c r="J208" s="36" t="str">
        <f t="shared" si="27"/>
        <v/>
      </c>
      <c r="K208" s="14" t="str">
        <f t="shared" si="23"/>
        <v/>
      </c>
    </row>
    <row r="209" spans="2:11" x14ac:dyDescent="0.25">
      <c r="B209" s="21"/>
      <c r="C209" s="21"/>
      <c r="D209" s="40"/>
      <c r="E209" s="41"/>
      <c r="F209" s="35" t="str">
        <f t="shared" si="24"/>
        <v/>
      </c>
      <c r="G209" s="13" t="str">
        <f t="shared" si="25"/>
        <v/>
      </c>
      <c r="H209" s="4" t="str">
        <f t="shared" si="28"/>
        <v/>
      </c>
      <c r="I209" s="35" t="str">
        <f t="shared" si="26"/>
        <v/>
      </c>
      <c r="J209" s="36" t="str">
        <f t="shared" si="27"/>
        <v/>
      </c>
      <c r="K209" s="14" t="str">
        <f t="shared" si="23"/>
        <v/>
      </c>
    </row>
    <row r="210" spans="2:11" x14ac:dyDescent="0.25">
      <c r="B210" s="21"/>
      <c r="C210" s="21"/>
      <c r="D210" s="40"/>
      <c r="E210" s="41"/>
      <c r="F210" s="35" t="str">
        <f t="shared" si="24"/>
        <v/>
      </c>
      <c r="G210" s="13" t="str">
        <f t="shared" si="25"/>
        <v/>
      </c>
      <c r="H210" s="4" t="str">
        <f t="shared" si="28"/>
        <v/>
      </c>
      <c r="I210" s="35" t="str">
        <f t="shared" si="26"/>
        <v/>
      </c>
      <c r="J210" s="36" t="str">
        <f t="shared" si="27"/>
        <v/>
      </c>
      <c r="K210" s="14" t="str">
        <f t="shared" si="23"/>
        <v/>
      </c>
    </row>
    <row r="211" spans="2:11" x14ac:dyDescent="0.25">
      <c r="B211" s="21"/>
      <c r="C211" s="21"/>
      <c r="D211" s="40"/>
      <c r="E211" s="41"/>
      <c r="F211" s="35" t="str">
        <f t="shared" si="24"/>
        <v/>
      </c>
      <c r="G211" s="13" t="str">
        <f t="shared" si="25"/>
        <v/>
      </c>
      <c r="H211" s="4" t="str">
        <f t="shared" si="28"/>
        <v/>
      </c>
      <c r="I211" s="35" t="str">
        <f t="shared" si="26"/>
        <v/>
      </c>
      <c r="J211" s="36" t="str">
        <f t="shared" si="27"/>
        <v/>
      </c>
      <c r="K211" s="14" t="str">
        <f t="shared" si="23"/>
        <v/>
      </c>
    </row>
    <row r="212" spans="2:11" x14ac:dyDescent="0.25">
      <c r="B212" s="21"/>
      <c r="C212" s="21"/>
      <c r="D212" s="40"/>
      <c r="E212" s="41"/>
      <c r="F212" s="35" t="str">
        <f t="shared" si="24"/>
        <v/>
      </c>
      <c r="G212" s="13" t="str">
        <f t="shared" si="25"/>
        <v/>
      </c>
      <c r="H212" s="4" t="str">
        <f t="shared" si="28"/>
        <v/>
      </c>
      <c r="I212" s="35" t="str">
        <f t="shared" si="26"/>
        <v/>
      </c>
      <c r="J212" s="36" t="str">
        <f t="shared" si="27"/>
        <v/>
      </c>
      <c r="K212" s="14" t="str">
        <f t="shared" si="23"/>
        <v/>
      </c>
    </row>
    <row r="213" spans="2:11" x14ac:dyDescent="0.25">
      <c r="B213" s="21"/>
      <c r="C213" s="21"/>
      <c r="D213" s="40"/>
      <c r="E213" s="41"/>
      <c r="F213" s="35" t="str">
        <f t="shared" si="24"/>
        <v/>
      </c>
      <c r="G213" s="13" t="str">
        <f t="shared" si="25"/>
        <v/>
      </c>
      <c r="H213" s="4" t="str">
        <f t="shared" si="28"/>
        <v/>
      </c>
      <c r="I213" s="35" t="str">
        <f t="shared" si="26"/>
        <v/>
      </c>
      <c r="J213" s="36" t="str">
        <f t="shared" si="27"/>
        <v/>
      </c>
      <c r="K213" s="14" t="str">
        <f t="shared" si="23"/>
        <v/>
      </c>
    </row>
    <row r="214" spans="2:11" x14ac:dyDescent="0.25">
      <c r="B214" s="21"/>
      <c r="C214" s="21"/>
      <c r="D214" s="40"/>
      <c r="E214" s="41"/>
      <c r="F214" s="35" t="str">
        <f t="shared" si="24"/>
        <v/>
      </c>
      <c r="G214" s="13" t="str">
        <f t="shared" si="25"/>
        <v/>
      </c>
      <c r="H214" s="4" t="str">
        <f t="shared" si="28"/>
        <v/>
      </c>
      <c r="I214" s="35" t="str">
        <f t="shared" si="26"/>
        <v/>
      </c>
      <c r="J214" s="36" t="str">
        <f t="shared" si="27"/>
        <v/>
      </c>
      <c r="K214" s="14" t="str">
        <f t="shared" si="23"/>
        <v/>
      </c>
    </row>
    <row r="215" spans="2:11" x14ac:dyDescent="0.25">
      <c r="B215" s="21"/>
      <c r="C215" s="21"/>
      <c r="D215" s="40"/>
      <c r="E215" s="41"/>
      <c r="F215" s="35" t="str">
        <f t="shared" si="24"/>
        <v/>
      </c>
      <c r="G215" s="13" t="str">
        <f t="shared" si="25"/>
        <v/>
      </c>
      <c r="H215" s="4" t="str">
        <f t="shared" si="28"/>
        <v/>
      </c>
      <c r="I215" s="35" t="str">
        <f t="shared" si="26"/>
        <v/>
      </c>
      <c r="J215" s="36" t="str">
        <f t="shared" si="27"/>
        <v/>
      </c>
      <c r="K215" s="14" t="str">
        <f t="shared" si="23"/>
        <v/>
      </c>
    </row>
    <row r="216" spans="2:11" x14ac:dyDescent="0.25">
      <c r="B216" s="21"/>
      <c r="C216" s="21"/>
      <c r="D216" s="40"/>
      <c r="E216" s="41"/>
      <c r="F216" s="35" t="str">
        <f t="shared" si="24"/>
        <v/>
      </c>
      <c r="G216" s="13" t="str">
        <f t="shared" si="25"/>
        <v/>
      </c>
      <c r="H216" s="4" t="str">
        <f t="shared" si="28"/>
        <v/>
      </c>
      <c r="I216" s="35" t="str">
        <f t="shared" si="26"/>
        <v/>
      </c>
      <c r="J216" s="36" t="str">
        <f t="shared" si="27"/>
        <v/>
      </c>
      <c r="K216" s="14" t="str">
        <f t="shared" si="23"/>
        <v/>
      </c>
    </row>
    <row r="217" spans="2:11" x14ac:dyDescent="0.25">
      <c r="B217" s="21"/>
      <c r="C217" s="21"/>
      <c r="D217" s="40"/>
      <c r="E217" s="41"/>
      <c r="F217" s="35" t="str">
        <f t="shared" si="24"/>
        <v/>
      </c>
      <c r="G217" s="13" t="str">
        <f t="shared" si="25"/>
        <v/>
      </c>
      <c r="H217" s="4" t="str">
        <f t="shared" si="28"/>
        <v/>
      </c>
      <c r="I217" s="35" t="str">
        <f t="shared" si="26"/>
        <v/>
      </c>
      <c r="J217" s="36" t="str">
        <f t="shared" si="27"/>
        <v/>
      </c>
      <c r="K217" s="14" t="str">
        <f t="shared" si="23"/>
        <v/>
      </c>
    </row>
    <row r="218" spans="2:11" x14ac:dyDescent="0.25">
      <c r="B218" s="21"/>
      <c r="C218" s="21"/>
      <c r="D218" s="40"/>
      <c r="E218" s="41"/>
      <c r="F218" s="35" t="str">
        <f t="shared" si="24"/>
        <v/>
      </c>
      <c r="G218" s="13" t="str">
        <f t="shared" si="25"/>
        <v/>
      </c>
      <c r="H218" s="4" t="str">
        <f t="shared" si="28"/>
        <v/>
      </c>
      <c r="I218" s="35" t="str">
        <f t="shared" si="26"/>
        <v/>
      </c>
      <c r="J218" s="36" t="str">
        <f t="shared" si="27"/>
        <v/>
      </c>
      <c r="K218" s="14" t="str">
        <f t="shared" si="23"/>
        <v/>
      </c>
    </row>
    <row r="219" spans="2:11" x14ac:dyDescent="0.25">
      <c r="B219" s="21"/>
      <c r="C219" s="21"/>
      <c r="D219" s="40"/>
      <c r="E219" s="41"/>
      <c r="F219" s="35" t="str">
        <f t="shared" si="24"/>
        <v/>
      </c>
      <c r="G219" s="13" t="str">
        <f t="shared" si="25"/>
        <v/>
      </c>
      <c r="H219" s="4" t="str">
        <f t="shared" si="28"/>
        <v/>
      </c>
      <c r="I219" s="35" t="str">
        <f t="shared" si="26"/>
        <v/>
      </c>
      <c r="J219" s="36" t="str">
        <f t="shared" si="27"/>
        <v/>
      </c>
      <c r="K219" s="14" t="str">
        <f t="shared" si="23"/>
        <v/>
      </c>
    </row>
    <row r="220" spans="2:11" x14ac:dyDescent="0.25">
      <c r="B220" s="21"/>
      <c r="C220" s="21"/>
      <c r="D220" s="40"/>
      <c r="E220" s="41"/>
      <c r="F220" s="35" t="str">
        <f t="shared" si="24"/>
        <v/>
      </c>
      <c r="G220" s="13" t="str">
        <f t="shared" si="25"/>
        <v/>
      </c>
      <c r="H220" s="4" t="str">
        <f t="shared" si="28"/>
        <v/>
      </c>
      <c r="I220" s="35" t="str">
        <f t="shared" si="26"/>
        <v/>
      </c>
      <c r="J220" s="36" t="str">
        <f t="shared" si="27"/>
        <v/>
      </c>
      <c r="K220" s="14" t="str">
        <f t="shared" si="23"/>
        <v/>
      </c>
    </row>
    <row r="221" spans="2:11" x14ac:dyDescent="0.25">
      <c r="B221" s="21"/>
      <c r="C221" s="21"/>
      <c r="D221" s="40"/>
      <c r="E221" s="41"/>
      <c r="F221" s="35" t="str">
        <f t="shared" si="24"/>
        <v/>
      </c>
      <c r="G221" s="13" t="str">
        <f t="shared" si="25"/>
        <v/>
      </c>
      <c r="H221" s="4" t="str">
        <f t="shared" si="28"/>
        <v/>
      </c>
      <c r="I221" s="35" t="str">
        <f t="shared" si="26"/>
        <v/>
      </c>
      <c r="J221" s="36" t="str">
        <f t="shared" si="27"/>
        <v/>
      </c>
      <c r="K221" s="14" t="str">
        <f t="shared" si="23"/>
        <v/>
      </c>
    </row>
    <row r="222" spans="2:11" x14ac:dyDescent="0.25">
      <c r="B222" s="21"/>
      <c r="C222" s="21"/>
      <c r="D222" s="40"/>
      <c r="E222" s="41"/>
      <c r="F222" s="35" t="str">
        <f t="shared" si="24"/>
        <v/>
      </c>
      <c r="G222" s="13" t="str">
        <f t="shared" si="25"/>
        <v/>
      </c>
      <c r="H222" s="4" t="str">
        <f t="shared" si="28"/>
        <v/>
      </c>
      <c r="I222" s="35" t="str">
        <f t="shared" si="26"/>
        <v/>
      </c>
      <c r="J222" s="36" t="str">
        <f t="shared" si="27"/>
        <v/>
      </c>
      <c r="K222" s="14" t="str">
        <f t="shared" si="23"/>
        <v/>
      </c>
    </row>
    <row r="223" spans="2:11" x14ac:dyDescent="0.25">
      <c r="B223" s="21"/>
      <c r="C223" s="21"/>
      <c r="D223" s="40"/>
      <c r="E223" s="41"/>
      <c r="F223" s="35" t="str">
        <f t="shared" si="24"/>
        <v/>
      </c>
      <c r="G223" s="13" t="str">
        <f t="shared" si="25"/>
        <v/>
      </c>
      <c r="H223" s="4" t="str">
        <f t="shared" si="28"/>
        <v/>
      </c>
      <c r="I223" s="35" t="str">
        <f t="shared" si="26"/>
        <v/>
      </c>
      <c r="J223" s="36" t="str">
        <f t="shared" si="27"/>
        <v/>
      </c>
      <c r="K223" s="14" t="str">
        <f t="shared" si="23"/>
        <v/>
      </c>
    </row>
    <row r="224" spans="2:11" x14ac:dyDescent="0.25">
      <c r="B224" s="21"/>
      <c r="C224" s="21"/>
      <c r="D224" s="40"/>
      <c r="E224" s="41"/>
      <c r="F224" s="35" t="str">
        <f t="shared" si="24"/>
        <v/>
      </c>
      <c r="G224" s="13" t="str">
        <f t="shared" si="25"/>
        <v/>
      </c>
      <c r="H224" s="4" t="str">
        <f t="shared" si="28"/>
        <v/>
      </c>
      <c r="I224" s="35" t="str">
        <f t="shared" si="26"/>
        <v/>
      </c>
      <c r="J224" s="36" t="str">
        <f t="shared" si="27"/>
        <v/>
      </c>
      <c r="K224" s="14" t="str">
        <f t="shared" si="23"/>
        <v/>
      </c>
    </row>
    <row r="225" spans="2:11" x14ac:dyDescent="0.25">
      <c r="B225" s="21"/>
      <c r="C225" s="21"/>
      <c r="D225" s="40"/>
      <c r="E225" s="41"/>
      <c r="F225" s="35" t="str">
        <f t="shared" si="24"/>
        <v/>
      </c>
      <c r="G225" s="13" t="str">
        <f t="shared" si="25"/>
        <v/>
      </c>
      <c r="H225" s="4" t="str">
        <f t="shared" si="28"/>
        <v/>
      </c>
      <c r="I225" s="35" t="str">
        <f t="shared" si="26"/>
        <v/>
      </c>
      <c r="J225" s="36" t="str">
        <f t="shared" si="27"/>
        <v/>
      </c>
      <c r="K225" s="14" t="str">
        <f t="shared" si="23"/>
        <v/>
      </c>
    </row>
    <row r="226" spans="2:11" x14ac:dyDescent="0.25">
      <c r="B226" s="21"/>
      <c r="C226" s="21"/>
      <c r="D226" s="40"/>
      <c r="E226" s="41"/>
      <c r="F226" s="35" t="str">
        <f t="shared" si="24"/>
        <v/>
      </c>
      <c r="G226" s="13" t="str">
        <f t="shared" si="25"/>
        <v/>
      </c>
      <c r="H226" s="4" t="str">
        <f t="shared" si="28"/>
        <v/>
      </c>
      <c r="I226" s="35" t="str">
        <f t="shared" si="26"/>
        <v/>
      </c>
      <c r="J226" s="36" t="str">
        <f t="shared" si="27"/>
        <v/>
      </c>
      <c r="K226" s="14" t="str">
        <f t="shared" si="23"/>
        <v/>
      </c>
    </row>
    <row r="227" spans="2:11" x14ac:dyDescent="0.25">
      <c r="B227" s="21"/>
      <c r="C227" s="21"/>
      <c r="D227" s="40"/>
      <c r="E227" s="41"/>
      <c r="F227" s="35" t="str">
        <f t="shared" si="24"/>
        <v/>
      </c>
      <c r="G227" s="13" t="str">
        <f t="shared" si="25"/>
        <v/>
      </c>
      <c r="H227" s="4" t="str">
        <f t="shared" si="28"/>
        <v/>
      </c>
      <c r="I227" s="35" t="str">
        <f t="shared" si="26"/>
        <v/>
      </c>
      <c r="J227" s="36" t="str">
        <f t="shared" si="27"/>
        <v/>
      </c>
      <c r="K227" s="14" t="str">
        <f t="shared" si="23"/>
        <v/>
      </c>
    </row>
    <row r="228" spans="2:11" x14ac:dyDescent="0.25">
      <c r="B228" s="21"/>
      <c r="C228" s="21"/>
      <c r="D228" s="40"/>
      <c r="E228" s="41"/>
      <c r="F228" s="35" t="str">
        <f t="shared" si="24"/>
        <v/>
      </c>
      <c r="G228" s="13" t="str">
        <f t="shared" si="25"/>
        <v/>
      </c>
      <c r="H228" s="4" t="str">
        <f t="shared" si="28"/>
        <v/>
      </c>
      <c r="I228" s="35" t="str">
        <f t="shared" si="26"/>
        <v/>
      </c>
      <c r="J228" s="36" t="str">
        <f t="shared" si="27"/>
        <v/>
      </c>
      <c r="K228" s="14" t="str">
        <f t="shared" si="23"/>
        <v/>
      </c>
    </row>
    <row r="229" spans="2:11" x14ac:dyDescent="0.25">
      <c r="B229" s="21"/>
      <c r="C229" s="21"/>
      <c r="D229" s="40"/>
      <c r="E229" s="41"/>
      <c r="F229" s="35" t="str">
        <f t="shared" si="24"/>
        <v/>
      </c>
      <c r="G229" s="13" t="str">
        <f t="shared" si="25"/>
        <v/>
      </c>
      <c r="H229" s="4" t="str">
        <f t="shared" si="28"/>
        <v/>
      </c>
      <c r="I229" s="35" t="str">
        <f t="shared" si="26"/>
        <v/>
      </c>
      <c r="J229" s="36" t="str">
        <f t="shared" si="27"/>
        <v/>
      </c>
      <c r="K229" s="14" t="str">
        <f t="shared" si="23"/>
        <v/>
      </c>
    </row>
    <row r="230" spans="2:11" x14ac:dyDescent="0.25">
      <c r="B230" s="21"/>
      <c r="C230" s="21"/>
      <c r="D230" s="40"/>
      <c r="E230" s="41"/>
      <c r="F230" s="35" t="str">
        <f t="shared" si="24"/>
        <v/>
      </c>
      <c r="G230" s="13" t="str">
        <f t="shared" si="25"/>
        <v/>
      </c>
      <c r="H230" s="4" t="str">
        <f t="shared" si="28"/>
        <v/>
      </c>
      <c r="I230" s="35" t="str">
        <f t="shared" si="26"/>
        <v/>
      </c>
      <c r="J230" s="36" t="str">
        <f t="shared" si="27"/>
        <v/>
      </c>
      <c r="K230" s="14" t="str">
        <f t="shared" si="23"/>
        <v/>
      </c>
    </row>
    <row r="231" spans="2:11" x14ac:dyDescent="0.25">
      <c r="B231" s="21"/>
      <c r="C231" s="21"/>
      <c r="D231" s="40"/>
      <c r="E231" s="41"/>
      <c r="F231" s="35" t="str">
        <f t="shared" si="24"/>
        <v/>
      </c>
      <c r="G231" s="13" t="str">
        <f t="shared" si="25"/>
        <v/>
      </c>
      <c r="H231" s="4" t="str">
        <f t="shared" si="28"/>
        <v/>
      </c>
      <c r="I231" s="35" t="str">
        <f t="shared" si="26"/>
        <v/>
      </c>
      <c r="J231" s="36" t="str">
        <f t="shared" si="27"/>
        <v/>
      </c>
      <c r="K231" s="14" t="str">
        <f t="shared" si="23"/>
        <v/>
      </c>
    </row>
    <row r="232" spans="2:11" x14ac:dyDescent="0.25">
      <c r="B232" s="21"/>
      <c r="C232" s="21"/>
      <c r="D232" s="40"/>
      <c r="E232" s="41"/>
      <c r="F232" s="35" t="str">
        <f t="shared" si="24"/>
        <v/>
      </c>
      <c r="G232" s="13" t="str">
        <f t="shared" si="25"/>
        <v/>
      </c>
      <c r="H232" s="4" t="str">
        <f t="shared" si="28"/>
        <v/>
      </c>
      <c r="I232" s="35" t="str">
        <f t="shared" si="26"/>
        <v/>
      </c>
      <c r="J232" s="36" t="str">
        <f t="shared" si="27"/>
        <v/>
      </c>
      <c r="K232" s="14" t="str">
        <f t="shared" si="23"/>
        <v/>
      </c>
    </row>
    <row r="233" spans="2:11" x14ac:dyDescent="0.25">
      <c r="B233" s="21"/>
      <c r="C233" s="21"/>
      <c r="D233" s="40"/>
      <c r="E233" s="41"/>
      <c r="F233" s="35" t="str">
        <f t="shared" si="24"/>
        <v/>
      </c>
      <c r="G233" s="13" t="str">
        <f t="shared" si="25"/>
        <v/>
      </c>
      <c r="H233" s="4" t="str">
        <f t="shared" si="28"/>
        <v/>
      </c>
      <c r="I233" s="35" t="str">
        <f t="shared" si="26"/>
        <v/>
      </c>
      <c r="J233" s="36" t="str">
        <f t="shared" si="27"/>
        <v/>
      </c>
      <c r="K233" s="14" t="str">
        <f t="shared" si="23"/>
        <v/>
      </c>
    </row>
    <row r="234" spans="2:11" x14ac:dyDescent="0.25">
      <c r="B234" s="21"/>
      <c r="C234" s="21"/>
      <c r="D234" s="40"/>
      <c r="E234" s="41"/>
      <c r="F234" s="35" t="str">
        <f t="shared" si="24"/>
        <v/>
      </c>
      <c r="G234" s="13" t="str">
        <f t="shared" si="25"/>
        <v/>
      </c>
      <c r="H234" s="4" t="str">
        <f t="shared" si="28"/>
        <v/>
      </c>
      <c r="I234" s="35" t="str">
        <f t="shared" si="26"/>
        <v/>
      </c>
      <c r="J234" s="36" t="str">
        <f t="shared" si="27"/>
        <v/>
      </c>
      <c r="K234" s="14" t="str">
        <f t="shared" si="23"/>
        <v/>
      </c>
    </row>
    <row r="235" spans="2:11" x14ac:dyDescent="0.25">
      <c r="B235" s="21"/>
      <c r="C235" s="21"/>
      <c r="D235" s="40"/>
      <c r="E235" s="41"/>
      <c r="F235" s="35" t="str">
        <f t="shared" si="24"/>
        <v/>
      </c>
      <c r="G235" s="13" t="str">
        <f t="shared" si="25"/>
        <v/>
      </c>
      <c r="H235" s="4" t="str">
        <f t="shared" si="28"/>
        <v/>
      </c>
      <c r="I235" s="35" t="str">
        <f t="shared" si="26"/>
        <v/>
      </c>
      <c r="J235" s="36" t="str">
        <f t="shared" si="27"/>
        <v/>
      </c>
      <c r="K235" s="14" t="str">
        <f t="shared" si="23"/>
        <v/>
      </c>
    </row>
    <row r="236" spans="2:11" x14ac:dyDescent="0.25">
      <c r="B236" s="21"/>
      <c r="C236" s="21"/>
      <c r="D236" s="40"/>
      <c r="E236" s="41"/>
      <c r="F236" s="35" t="str">
        <f t="shared" si="24"/>
        <v/>
      </c>
      <c r="G236" s="13" t="str">
        <f t="shared" si="25"/>
        <v/>
      </c>
      <c r="H236" s="4" t="str">
        <f t="shared" si="28"/>
        <v/>
      </c>
      <c r="I236" s="35" t="str">
        <f t="shared" si="26"/>
        <v/>
      </c>
      <c r="J236" s="36" t="str">
        <f t="shared" si="27"/>
        <v/>
      </c>
      <c r="K236" s="14" t="str">
        <f t="shared" si="23"/>
        <v/>
      </c>
    </row>
    <row r="237" spans="2:11" x14ac:dyDescent="0.25">
      <c r="B237" s="21"/>
      <c r="C237" s="21"/>
      <c r="D237" s="40"/>
      <c r="E237" s="41"/>
      <c r="F237" s="35" t="str">
        <f t="shared" si="24"/>
        <v/>
      </c>
      <c r="G237" s="13" t="str">
        <f t="shared" si="25"/>
        <v/>
      </c>
      <c r="H237" s="4" t="str">
        <f t="shared" si="28"/>
        <v/>
      </c>
      <c r="I237" s="35" t="str">
        <f t="shared" si="26"/>
        <v/>
      </c>
      <c r="J237" s="36" t="str">
        <f t="shared" si="27"/>
        <v/>
      </c>
      <c r="K237" s="14" t="str">
        <f t="shared" si="23"/>
        <v/>
      </c>
    </row>
    <row r="238" spans="2:11" x14ac:dyDescent="0.25">
      <c r="B238" s="21"/>
      <c r="C238" s="21"/>
      <c r="D238" s="40"/>
      <c r="E238" s="41"/>
      <c r="F238" s="35" t="str">
        <f t="shared" si="24"/>
        <v/>
      </c>
      <c r="G238" s="13" t="str">
        <f t="shared" si="25"/>
        <v/>
      </c>
      <c r="H238" s="4" t="str">
        <f t="shared" si="28"/>
        <v/>
      </c>
      <c r="I238" s="35" t="str">
        <f t="shared" si="26"/>
        <v/>
      </c>
      <c r="J238" s="36" t="str">
        <f t="shared" si="27"/>
        <v/>
      </c>
      <c r="K238" s="14" t="str">
        <f t="shared" si="23"/>
        <v/>
      </c>
    </row>
    <row r="239" spans="2:11" x14ac:dyDescent="0.25">
      <c r="B239" s="21"/>
      <c r="C239" s="21"/>
      <c r="D239" s="40"/>
      <c r="E239" s="41"/>
      <c r="F239" s="35" t="str">
        <f t="shared" si="24"/>
        <v/>
      </c>
      <c r="G239" s="13" t="str">
        <f t="shared" si="25"/>
        <v/>
      </c>
      <c r="H239" s="4" t="str">
        <f t="shared" si="28"/>
        <v/>
      </c>
      <c r="I239" s="35" t="str">
        <f t="shared" si="26"/>
        <v/>
      </c>
      <c r="J239" s="36" t="str">
        <f t="shared" si="27"/>
        <v/>
      </c>
      <c r="K239" s="14" t="str">
        <f t="shared" si="23"/>
        <v/>
      </c>
    </row>
    <row r="240" spans="2:11" x14ac:dyDescent="0.25">
      <c r="B240" s="21"/>
      <c r="C240" s="21"/>
      <c r="D240" s="40"/>
      <c r="E240" s="41"/>
      <c r="F240" s="35" t="str">
        <f t="shared" si="24"/>
        <v/>
      </c>
      <c r="G240" s="13" t="str">
        <f t="shared" si="25"/>
        <v/>
      </c>
      <c r="H240" s="4" t="str">
        <f t="shared" si="28"/>
        <v/>
      </c>
      <c r="I240" s="35" t="str">
        <f t="shared" si="26"/>
        <v/>
      </c>
      <c r="J240" s="36" t="str">
        <f t="shared" si="27"/>
        <v/>
      </c>
      <c r="K240" s="14" t="str">
        <f t="shared" si="23"/>
        <v/>
      </c>
    </row>
    <row r="241" spans="2:11" x14ac:dyDescent="0.25">
      <c r="B241" s="21"/>
      <c r="C241" s="21"/>
      <c r="D241" s="40"/>
      <c r="E241" s="41"/>
      <c r="F241" s="35" t="str">
        <f t="shared" si="24"/>
        <v/>
      </c>
      <c r="G241" s="13" t="str">
        <f t="shared" si="25"/>
        <v/>
      </c>
      <c r="H241" s="4" t="str">
        <f t="shared" si="28"/>
        <v/>
      </c>
      <c r="I241" s="35" t="str">
        <f t="shared" si="26"/>
        <v/>
      </c>
      <c r="J241" s="36" t="str">
        <f t="shared" si="27"/>
        <v/>
      </c>
      <c r="K241" s="14" t="str">
        <f t="shared" si="23"/>
        <v/>
      </c>
    </row>
    <row r="242" spans="2:11" x14ac:dyDescent="0.25">
      <c r="B242" s="21"/>
      <c r="C242" s="21"/>
      <c r="D242" s="40"/>
      <c r="E242" s="41"/>
      <c r="F242" s="35" t="str">
        <f t="shared" si="24"/>
        <v/>
      </c>
      <c r="G242" s="13" t="str">
        <f t="shared" si="25"/>
        <v/>
      </c>
      <c r="H242" s="4" t="str">
        <f t="shared" si="28"/>
        <v/>
      </c>
      <c r="I242" s="35" t="str">
        <f t="shared" si="26"/>
        <v/>
      </c>
      <c r="J242" s="36" t="str">
        <f t="shared" si="27"/>
        <v/>
      </c>
      <c r="K242" s="14" t="str">
        <f t="shared" si="23"/>
        <v/>
      </c>
    </row>
    <row r="243" spans="2:11" x14ac:dyDescent="0.25">
      <c r="B243" s="21"/>
      <c r="C243" s="21"/>
      <c r="D243" s="40"/>
      <c r="E243" s="41"/>
      <c r="F243" s="35" t="str">
        <f t="shared" si="24"/>
        <v/>
      </c>
      <c r="G243" s="13" t="str">
        <f t="shared" si="25"/>
        <v/>
      </c>
      <c r="H243" s="4" t="str">
        <f t="shared" si="28"/>
        <v/>
      </c>
      <c r="I243" s="35" t="str">
        <f t="shared" si="26"/>
        <v/>
      </c>
      <c r="J243" s="36" t="str">
        <f t="shared" si="27"/>
        <v/>
      </c>
      <c r="K243" s="14" t="str">
        <f t="shared" si="23"/>
        <v/>
      </c>
    </row>
    <row r="244" spans="2:11" x14ac:dyDescent="0.25">
      <c r="B244" s="21"/>
      <c r="C244" s="21"/>
      <c r="D244" s="40"/>
      <c r="E244" s="41"/>
      <c r="F244" s="35" t="str">
        <f t="shared" si="24"/>
        <v/>
      </c>
      <c r="G244" s="13" t="str">
        <f t="shared" si="25"/>
        <v/>
      </c>
      <c r="H244" s="4" t="str">
        <f t="shared" si="28"/>
        <v/>
      </c>
      <c r="I244" s="35" t="str">
        <f t="shared" si="26"/>
        <v/>
      </c>
      <c r="J244" s="36" t="str">
        <f t="shared" si="27"/>
        <v/>
      </c>
      <c r="K244" s="14" t="str">
        <f t="shared" si="23"/>
        <v/>
      </c>
    </row>
    <row r="245" spans="2:11" x14ac:dyDescent="0.25">
      <c r="B245" s="21"/>
      <c r="C245" s="21"/>
      <c r="D245" s="40"/>
      <c r="E245" s="41"/>
      <c r="F245" s="35" t="str">
        <f t="shared" si="24"/>
        <v/>
      </c>
      <c r="G245" s="13" t="str">
        <f t="shared" si="25"/>
        <v/>
      </c>
      <c r="H245" s="4" t="str">
        <f t="shared" si="28"/>
        <v/>
      </c>
      <c r="I245" s="35" t="str">
        <f t="shared" si="26"/>
        <v/>
      </c>
      <c r="J245" s="36" t="str">
        <f t="shared" si="27"/>
        <v/>
      </c>
      <c r="K245" s="14" t="str">
        <f t="shared" si="23"/>
        <v/>
      </c>
    </row>
    <row r="246" spans="2:11" x14ac:dyDescent="0.25">
      <c r="B246" s="21"/>
      <c r="C246" s="21"/>
      <c r="D246" s="40"/>
      <c r="E246" s="41"/>
      <c r="F246" s="35" t="str">
        <f t="shared" si="24"/>
        <v/>
      </c>
      <c r="G246" s="13" t="str">
        <f t="shared" si="25"/>
        <v/>
      </c>
      <c r="H246" s="4" t="str">
        <f t="shared" si="28"/>
        <v/>
      </c>
      <c r="I246" s="35" t="str">
        <f t="shared" si="26"/>
        <v/>
      </c>
      <c r="J246" s="36" t="str">
        <f t="shared" si="27"/>
        <v/>
      </c>
      <c r="K246" s="14" t="str">
        <f t="shared" si="23"/>
        <v/>
      </c>
    </row>
    <row r="247" spans="2:11" x14ac:dyDescent="0.25">
      <c r="B247" s="21"/>
      <c r="C247" s="21"/>
      <c r="D247" s="40"/>
      <c r="E247" s="41"/>
      <c r="F247" s="35" t="str">
        <f t="shared" si="24"/>
        <v/>
      </c>
      <c r="G247" s="13" t="str">
        <f t="shared" si="25"/>
        <v/>
      </c>
      <c r="H247" s="4" t="str">
        <f t="shared" si="28"/>
        <v/>
      </c>
      <c r="I247" s="35" t="str">
        <f t="shared" si="26"/>
        <v/>
      </c>
      <c r="J247" s="36" t="str">
        <f t="shared" si="27"/>
        <v/>
      </c>
      <c r="K247" s="14" t="str">
        <f t="shared" si="23"/>
        <v/>
      </c>
    </row>
    <row r="248" spans="2:11" x14ac:dyDescent="0.25">
      <c r="B248" s="21"/>
      <c r="C248" s="21"/>
      <c r="D248" s="40"/>
      <c r="E248" s="41"/>
      <c r="F248" s="35" t="str">
        <f t="shared" si="24"/>
        <v/>
      </c>
      <c r="G248" s="13" t="str">
        <f t="shared" si="25"/>
        <v/>
      </c>
      <c r="H248" s="4" t="str">
        <f t="shared" si="28"/>
        <v/>
      </c>
      <c r="I248" s="35" t="str">
        <f t="shared" si="26"/>
        <v/>
      </c>
      <c r="J248" s="36" t="str">
        <f t="shared" si="27"/>
        <v/>
      </c>
      <c r="K248" s="14" t="str">
        <f t="shared" si="23"/>
        <v/>
      </c>
    </row>
    <row r="249" spans="2:11" x14ac:dyDescent="0.25">
      <c r="B249" s="21"/>
      <c r="C249" s="21"/>
      <c r="D249" s="40"/>
      <c r="E249" s="41"/>
      <c r="F249" s="35" t="str">
        <f t="shared" si="24"/>
        <v/>
      </c>
      <c r="G249" s="13" t="str">
        <f t="shared" si="25"/>
        <v/>
      </c>
      <c r="H249" s="4" t="str">
        <f t="shared" si="28"/>
        <v/>
      </c>
      <c r="I249" s="35" t="str">
        <f t="shared" si="26"/>
        <v/>
      </c>
      <c r="J249" s="36" t="str">
        <f t="shared" si="27"/>
        <v/>
      </c>
      <c r="K249" s="14" t="str">
        <f t="shared" si="23"/>
        <v/>
      </c>
    </row>
    <row r="250" spans="2:11" x14ac:dyDescent="0.25">
      <c r="B250" s="21"/>
      <c r="C250" s="21"/>
      <c r="D250" s="40"/>
      <c r="E250" s="41"/>
      <c r="F250" s="35" t="str">
        <f t="shared" si="24"/>
        <v/>
      </c>
      <c r="G250" s="13" t="str">
        <f t="shared" si="25"/>
        <v/>
      </c>
      <c r="H250" s="4" t="str">
        <f t="shared" si="28"/>
        <v/>
      </c>
      <c r="I250" s="35" t="str">
        <f t="shared" si="26"/>
        <v/>
      </c>
      <c r="J250" s="36" t="str">
        <f t="shared" si="27"/>
        <v/>
      </c>
      <c r="K250" s="14" t="str">
        <f t="shared" si="23"/>
        <v/>
      </c>
    </row>
    <row r="251" spans="2:11" x14ac:dyDescent="0.25">
      <c r="B251" s="21"/>
      <c r="C251" s="21"/>
      <c r="D251" s="40"/>
      <c r="E251" s="41"/>
      <c r="F251" s="35" t="str">
        <f t="shared" si="24"/>
        <v/>
      </c>
      <c r="G251" s="13" t="str">
        <f t="shared" si="25"/>
        <v/>
      </c>
      <c r="H251" s="4" t="str">
        <f t="shared" si="28"/>
        <v/>
      </c>
      <c r="I251" s="35" t="str">
        <f t="shared" si="26"/>
        <v/>
      </c>
      <c r="J251" s="36" t="str">
        <f t="shared" si="27"/>
        <v/>
      </c>
      <c r="K251" s="14" t="str">
        <f t="shared" si="23"/>
        <v/>
      </c>
    </row>
    <row r="252" spans="2:11" x14ac:dyDescent="0.25">
      <c r="B252" s="21"/>
      <c r="C252" s="21"/>
      <c r="D252" s="40"/>
      <c r="E252" s="41"/>
      <c r="F252" s="35" t="str">
        <f t="shared" si="24"/>
        <v/>
      </c>
      <c r="G252" s="13" t="str">
        <f t="shared" si="25"/>
        <v/>
      </c>
      <c r="H252" s="4" t="str">
        <f t="shared" si="28"/>
        <v/>
      </c>
      <c r="I252" s="35" t="str">
        <f t="shared" si="26"/>
        <v/>
      </c>
      <c r="J252" s="36" t="str">
        <f t="shared" si="27"/>
        <v/>
      </c>
      <c r="K252" s="14" t="str">
        <f t="shared" si="23"/>
        <v/>
      </c>
    </row>
    <row r="253" spans="2:11" x14ac:dyDescent="0.25">
      <c r="B253" s="21"/>
      <c r="C253" s="21"/>
      <c r="D253" s="40"/>
      <c r="E253" s="41"/>
      <c r="F253" s="35" t="str">
        <f t="shared" si="24"/>
        <v/>
      </c>
      <c r="G253" s="13" t="str">
        <f t="shared" si="25"/>
        <v/>
      </c>
      <c r="H253" s="4" t="str">
        <f t="shared" si="28"/>
        <v/>
      </c>
      <c r="I253" s="35" t="str">
        <f t="shared" si="26"/>
        <v/>
      </c>
      <c r="J253" s="36" t="str">
        <f t="shared" si="27"/>
        <v/>
      </c>
      <c r="K253" s="14" t="str">
        <f t="shared" si="23"/>
        <v/>
      </c>
    </row>
    <row r="254" spans="2:11" x14ac:dyDescent="0.25">
      <c r="B254" s="21"/>
      <c r="C254" s="21"/>
      <c r="D254" s="40"/>
      <c r="E254" s="41"/>
      <c r="F254" s="35" t="str">
        <f t="shared" si="24"/>
        <v/>
      </c>
      <c r="G254" s="13" t="str">
        <f t="shared" si="25"/>
        <v/>
      </c>
      <c r="H254" s="4" t="str">
        <f t="shared" si="28"/>
        <v/>
      </c>
      <c r="I254" s="35" t="str">
        <f t="shared" si="26"/>
        <v/>
      </c>
      <c r="J254" s="36" t="str">
        <f t="shared" si="27"/>
        <v/>
      </c>
      <c r="K254" s="14" t="str">
        <f t="shared" si="23"/>
        <v/>
      </c>
    </row>
    <row r="255" spans="2:11" x14ac:dyDescent="0.25">
      <c r="B255" s="21"/>
      <c r="C255" s="21"/>
      <c r="D255" s="40"/>
      <c r="E255" s="41"/>
      <c r="F255" s="35" t="str">
        <f t="shared" si="24"/>
        <v/>
      </c>
      <c r="G255" s="13" t="str">
        <f t="shared" si="25"/>
        <v/>
      </c>
      <c r="H255" s="4" t="str">
        <f t="shared" si="28"/>
        <v/>
      </c>
      <c r="I255" s="35" t="str">
        <f t="shared" si="26"/>
        <v/>
      </c>
      <c r="J255" s="36" t="str">
        <f t="shared" si="27"/>
        <v/>
      </c>
      <c r="K255" s="14" t="str">
        <f t="shared" si="23"/>
        <v/>
      </c>
    </row>
    <row r="256" spans="2:11" x14ac:dyDescent="0.25">
      <c r="B256" s="21"/>
      <c r="C256" s="21"/>
      <c r="D256" s="40"/>
      <c r="E256" s="41"/>
      <c r="F256" s="35" t="str">
        <f t="shared" si="24"/>
        <v/>
      </c>
      <c r="G256" s="13" t="str">
        <f t="shared" si="25"/>
        <v/>
      </c>
      <c r="H256" s="4" t="str">
        <f t="shared" si="28"/>
        <v/>
      </c>
      <c r="I256" s="35" t="str">
        <f t="shared" si="26"/>
        <v/>
      </c>
      <c r="J256" s="36" t="str">
        <f t="shared" si="27"/>
        <v/>
      </c>
      <c r="K256" s="14" t="str">
        <f t="shared" si="23"/>
        <v/>
      </c>
    </row>
    <row r="257" spans="2:11" x14ac:dyDescent="0.25">
      <c r="B257" s="21"/>
      <c r="C257" s="21"/>
      <c r="D257" s="40"/>
      <c r="E257" s="41"/>
      <c r="F257" s="35" t="str">
        <f t="shared" si="24"/>
        <v/>
      </c>
      <c r="G257" s="13" t="str">
        <f t="shared" si="25"/>
        <v/>
      </c>
      <c r="H257" s="4" t="str">
        <f t="shared" si="28"/>
        <v/>
      </c>
      <c r="I257" s="35" t="str">
        <f t="shared" si="26"/>
        <v/>
      </c>
      <c r="J257" s="36" t="str">
        <f t="shared" si="27"/>
        <v/>
      </c>
      <c r="K257" s="14" t="str">
        <f t="shared" si="23"/>
        <v/>
      </c>
    </row>
    <row r="258" spans="2:11" x14ac:dyDescent="0.25">
      <c r="B258" s="21"/>
      <c r="C258" s="21"/>
      <c r="D258" s="40"/>
      <c r="E258" s="41"/>
      <c r="F258" s="35" t="str">
        <f t="shared" si="24"/>
        <v/>
      </c>
      <c r="G258" s="13" t="str">
        <f t="shared" si="25"/>
        <v/>
      </c>
      <c r="H258" s="4" t="str">
        <f t="shared" si="28"/>
        <v/>
      </c>
      <c r="I258" s="35" t="str">
        <f t="shared" si="26"/>
        <v/>
      </c>
      <c r="J258" s="36" t="str">
        <f t="shared" si="27"/>
        <v/>
      </c>
      <c r="K258" s="14" t="str">
        <f t="shared" si="23"/>
        <v/>
      </c>
    </row>
    <row r="259" spans="2:11" x14ac:dyDescent="0.25">
      <c r="B259" s="21"/>
      <c r="C259" s="21"/>
      <c r="D259" s="40"/>
      <c r="E259" s="41"/>
      <c r="F259" s="35" t="str">
        <f t="shared" si="24"/>
        <v/>
      </c>
      <c r="G259" s="13" t="str">
        <f t="shared" si="25"/>
        <v/>
      </c>
      <c r="H259" s="4" t="str">
        <f t="shared" si="28"/>
        <v/>
      </c>
      <c r="I259" s="35" t="str">
        <f t="shared" si="26"/>
        <v/>
      </c>
      <c r="J259" s="36" t="str">
        <f t="shared" si="27"/>
        <v/>
      </c>
      <c r="K259" s="14" t="str">
        <f t="shared" si="23"/>
        <v/>
      </c>
    </row>
    <row r="260" spans="2:11" x14ac:dyDescent="0.25">
      <c r="B260" s="21"/>
      <c r="C260" s="21"/>
      <c r="D260" s="40"/>
      <c r="E260" s="41"/>
      <c r="F260" s="35" t="str">
        <f t="shared" si="24"/>
        <v/>
      </c>
      <c r="G260" s="13" t="str">
        <f t="shared" si="25"/>
        <v/>
      </c>
      <c r="H260" s="4" t="str">
        <f t="shared" si="28"/>
        <v/>
      </c>
      <c r="I260" s="35" t="str">
        <f t="shared" si="26"/>
        <v/>
      </c>
      <c r="J260" s="36" t="str">
        <f t="shared" si="27"/>
        <v/>
      </c>
      <c r="K260" s="14" t="str">
        <f t="shared" si="23"/>
        <v/>
      </c>
    </row>
    <row r="261" spans="2:11" x14ac:dyDescent="0.25">
      <c r="B261" s="21"/>
      <c r="C261" s="21"/>
      <c r="D261" s="40"/>
      <c r="E261" s="41"/>
      <c r="F261" s="35" t="str">
        <f t="shared" si="24"/>
        <v/>
      </c>
      <c r="G261" s="13" t="str">
        <f t="shared" si="25"/>
        <v/>
      </c>
      <c r="H261" s="4" t="str">
        <f t="shared" si="28"/>
        <v/>
      </c>
      <c r="I261" s="35" t="str">
        <f t="shared" si="26"/>
        <v/>
      </c>
      <c r="J261" s="36" t="str">
        <f t="shared" si="27"/>
        <v/>
      </c>
      <c r="K261" s="14" t="str">
        <f t="shared" si="23"/>
        <v/>
      </c>
    </row>
    <row r="262" spans="2:11" x14ac:dyDescent="0.25">
      <c r="B262" s="21"/>
      <c r="C262" s="21"/>
      <c r="D262" s="40"/>
      <c r="E262" s="41"/>
      <c r="F262" s="35" t="str">
        <f t="shared" si="24"/>
        <v/>
      </c>
      <c r="G262" s="13" t="str">
        <f t="shared" si="25"/>
        <v/>
      </c>
      <c r="H262" s="4" t="str">
        <f t="shared" si="28"/>
        <v/>
      </c>
      <c r="I262" s="35" t="str">
        <f t="shared" si="26"/>
        <v/>
      </c>
      <c r="J262" s="36" t="str">
        <f t="shared" si="27"/>
        <v/>
      </c>
      <c r="K262" s="14" t="str">
        <f t="shared" si="23"/>
        <v/>
      </c>
    </row>
    <row r="263" spans="2:11" x14ac:dyDescent="0.25">
      <c r="B263" s="21"/>
      <c r="C263" s="21"/>
      <c r="D263" s="40"/>
      <c r="E263" s="41"/>
      <c r="F263" s="35" t="str">
        <f t="shared" si="24"/>
        <v/>
      </c>
      <c r="G263" s="13" t="str">
        <f t="shared" si="25"/>
        <v/>
      </c>
      <c r="H263" s="4" t="str">
        <f t="shared" si="28"/>
        <v/>
      </c>
      <c r="I263" s="35" t="str">
        <f t="shared" si="26"/>
        <v/>
      </c>
      <c r="J263" s="36" t="str">
        <f t="shared" si="27"/>
        <v/>
      </c>
      <c r="K263" s="14" t="str">
        <f t="shared" si="23"/>
        <v/>
      </c>
    </row>
    <row r="264" spans="2:11" x14ac:dyDescent="0.25">
      <c r="B264" s="21"/>
      <c r="C264" s="21"/>
      <c r="D264" s="40"/>
      <c r="E264" s="41"/>
      <c r="F264" s="35" t="str">
        <f t="shared" si="24"/>
        <v/>
      </c>
      <c r="G264" s="13" t="str">
        <f t="shared" si="25"/>
        <v/>
      </c>
      <c r="H264" s="4" t="str">
        <f t="shared" si="28"/>
        <v/>
      </c>
      <c r="I264" s="35" t="str">
        <f t="shared" si="26"/>
        <v/>
      </c>
      <c r="J264" s="36" t="str">
        <f t="shared" si="27"/>
        <v/>
      </c>
      <c r="K264" s="14" t="str">
        <f t="shared" si="23"/>
        <v/>
      </c>
    </row>
    <row r="265" spans="2:11" x14ac:dyDescent="0.25">
      <c r="B265" s="21"/>
      <c r="C265" s="21"/>
      <c r="D265" s="40"/>
      <c r="E265" s="41"/>
      <c r="F265" s="35" t="str">
        <f t="shared" si="24"/>
        <v/>
      </c>
      <c r="G265" s="13" t="str">
        <f t="shared" si="25"/>
        <v/>
      </c>
      <c r="H265" s="4" t="str">
        <f t="shared" si="28"/>
        <v/>
      </c>
      <c r="I265" s="35" t="str">
        <f t="shared" si="26"/>
        <v/>
      </c>
      <c r="J265" s="36" t="str">
        <f t="shared" si="27"/>
        <v/>
      </c>
      <c r="K265" s="14" t="str">
        <f t="shared" si="23"/>
        <v/>
      </c>
    </row>
    <row r="266" spans="2:11" x14ac:dyDescent="0.25">
      <c r="B266" s="21"/>
      <c r="C266" s="21"/>
      <c r="D266" s="40"/>
      <c r="E266" s="41"/>
      <c r="F266" s="35" t="str">
        <f t="shared" si="24"/>
        <v/>
      </c>
      <c r="G266" s="13" t="str">
        <f t="shared" si="25"/>
        <v/>
      </c>
      <c r="H266" s="4" t="str">
        <f t="shared" si="28"/>
        <v/>
      </c>
      <c r="I266" s="35" t="str">
        <f t="shared" si="26"/>
        <v/>
      </c>
      <c r="J266" s="36" t="str">
        <f t="shared" si="27"/>
        <v/>
      </c>
      <c r="K266" s="14" t="str">
        <f t="shared" si="23"/>
        <v/>
      </c>
    </row>
    <row r="267" spans="2:11" x14ac:dyDescent="0.25">
      <c r="B267" s="21"/>
      <c r="C267" s="21"/>
      <c r="D267" s="40"/>
      <c r="E267" s="41"/>
      <c r="F267" s="35" t="str">
        <f t="shared" si="24"/>
        <v/>
      </c>
      <c r="G267" s="13" t="str">
        <f t="shared" si="25"/>
        <v/>
      </c>
      <c r="H267" s="4" t="str">
        <f t="shared" si="28"/>
        <v/>
      </c>
      <c r="I267" s="35" t="str">
        <f t="shared" si="26"/>
        <v/>
      </c>
      <c r="J267" s="36" t="str">
        <f t="shared" si="27"/>
        <v/>
      </c>
      <c r="K267" s="14" t="str">
        <f t="shared" ref="K267:K330" si="29">IF(ISBLANK($C267),"",$J$2)</f>
        <v/>
      </c>
    </row>
    <row r="268" spans="2:11" x14ac:dyDescent="0.25">
      <c r="B268" s="21"/>
      <c r="C268" s="21"/>
      <c r="D268" s="40"/>
      <c r="E268" s="41"/>
      <c r="F268" s="35" t="str">
        <f t="shared" si="24"/>
        <v/>
      </c>
      <c r="G268" s="13" t="str">
        <f t="shared" si="25"/>
        <v/>
      </c>
      <c r="H268" s="4" t="str">
        <f t="shared" si="28"/>
        <v/>
      </c>
      <c r="I268" s="35" t="str">
        <f t="shared" si="26"/>
        <v/>
      </c>
      <c r="J268" s="36" t="str">
        <f t="shared" si="27"/>
        <v/>
      </c>
      <c r="K268" s="14" t="str">
        <f t="shared" si="29"/>
        <v/>
      </c>
    </row>
    <row r="269" spans="2:11" x14ac:dyDescent="0.25">
      <c r="B269" s="21"/>
      <c r="C269" s="21"/>
      <c r="D269" s="40"/>
      <c r="E269" s="41"/>
      <c r="F269" s="35" t="str">
        <f t="shared" si="24"/>
        <v/>
      </c>
      <c r="G269" s="13" t="str">
        <f t="shared" si="25"/>
        <v/>
      </c>
      <c r="H269" s="4" t="str">
        <f t="shared" si="28"/>
        <v/>
      </c>
      <c r="I269" s="35" t="str">
        <f t="shared" si="26"/>
        <v/>
      </c>
      <c r="J269" s="36" t="str">
        <f t="shared" si="27"/>
        <v/>
      </c>
      <c r="K269" s="14" t="str">
        <f t="shared" si="29"/>
        <v/>
      </c>
    </row>
    <row r="270" spans="2:11" x14ac:dyDescent="0.25">
      <c r="B270" s="21"/>
      <c r="C270" s="21"/>
      <c r="D270" s="40"/>
      <c r="E270" s="41"/>
      <c r="F270" s="35" t="str">
        <f t="shared" ref="F270:F333" si="30">IF(ISBLANK($C270),"",C270-C269)</f>
        <v/>
      </c>
      <c r="G270" s="13" t="str">
        <f t="shared" ref="G270:G333" si="31">IF(ISBLANK($C270),"",(F270)/(B270-B269)/24*1000)</f>
        <v/>
      </c>
      <c r="H270" s="4" t="str">
        <f t="shared" si="28"/>
        <v/>
      </c>
      <c r="I270" s="35" t="str">
        <f t="shared" ref="I270:I333" si="32">IF(ISBLANK($C270),"",G270*24/1000)</f>
        <v/>
      </c>
      <c r="J270" s="36" t="str">
        <f t="shared" ref="J270:J333" si="33">IF(ISBLANK($C270),"",(B270-B269)*24)</f>
        <v/>
      </c>
      <c r="K270" s="14" t="str">
        <f t="shared" si="29"/>
        <v/>
      </c>
    </row>
    <row r="271" spans="2:11" x14ac:dyDescent="0.25">
      <c r="B271" s="21"/>
      <c r="C271" s="21"/>
      <c r="D271" s="40"/>
      <c r="E271" s="41"/>
      <c r="F271" s="35" t="str">
        <f t="shared" si="30"/>
        <v/>
      </c>
      <c r="G271" s="13" t="str">
        <f t="shared" si="31"/>
        <v/>
      </c>
      <c r="H271" s="4" t="str">
        <f t="shared" ref="H271:H334" si="34">IF(ISBLANK($C271),"",I271*K271)</f>
        <v/>
      </c>
      <c r="I271" s="35" t="str">
        <f t="shared" si="32"/>
        <v/>
      </c>
      <c r="J271" s="36" t="str">
        <f t="shared" si="33"/>
        <v/>
      </c>
      <c r="K271" s="14" t="str">
        <f t="shared" si="29"/>
        <v/>
      </c>
    </row>
    <row r="272" spans="2:11" x14ac:dyDescent="0.25">
      <c r="B272" s="21"/>
      <c r="C272" s="21"/>
      <c r="D272" s="40"/>
      <c r="E272" s="41"/>
      <c r="F272" s="35" t="str">
        <f t="shared" si="30"/>
        <v/>
      </c>
      <c r="G272" s="13" t="str">
        <f t="shared" si="31"/>
        <v/>
      </c>
      <c r="H272" s="4" t="str">
        <f t="shared" si="34"/>
        <v/>
      </c>
      <c r="I272" s="35" t="str">
        <f t="shared" si="32"/>
        <v/>
      </c>
      <c r="J272" s="36" t="str">
        <f t="shared" si="33"/>
        <v/>
      </c>
      <c r="K272" s="14" t="str">
        <f t="shared" si="29"/>
        <v/>
      </c>
    </row>
    <row r="273" spans="2:11" x14ac:dyDescent="0.25">
      <c r="B273" s="21"/>
      <c r="C273" s="21"/>
      <c r="D273" s="40"/>
      <c r="E273" s="41"/>
      <c r="F273" s="35" t="str">
        <f t="shared" si="30"/>
        <v/>
      </c>
      <c r="G273" s="13" t="str">
        <f t="shared" si="31"/>
        <v/>
      </c>
      <c r="H273" s="4" t="str">
        <f t="shared" si="34"/>
        <v/>
      </c>
      <c r="I273" s="35" t="str">
        <f t="shared" si="32"/>
        <v/>
      </c>
      <c r="J273" s="36" t="str">
        <f t="shared" si="33"/>
        <v/>
      </c>
      <c r="K273" s="14" t="str">
        <f t="shared" si="29"/>
        <v/>
      </c>
    </row>
    <row r="274" spans="2:11" x14ac:dyDescent="0.25">
      <c r="B274" s="21"/>
      <c r="C274" s="21"/>
      <c r="D274" s="40"/>
      <c r="E274" s="41"/>
      <c r="F274" s="35" t="str">
        <f t="shared" si="30"/>
        <v/>
      </c>
      <c r="G274" s="13" t="str">
        <f t="shared" si="31"/>
        <v/>
      </c>
      <c r="H274" s="4" t="str">
        <f t="shared" si="34"/>
        <v/>
      </c>
      <c r="I274" s="35" t="str">
        <f t="shared" si="32"/>
        <v/>
      </c>
      <c r="J274" s="36" t="str">
        <f t="shared" si="33"/>
        <v/>
      </c>
      <c r="K274" s="14" t="str">
        <f t="shared" si="29"/>
        <v/>
      </c>
    </row>
    <row r="275" spans="2:11" x14ac:dyDescent="0.25">
      <c r="B275" s="21"/>
      <c r="C275" s="21"/>
      <c r="D275" s="40"/>
      <c r="E275" s="41"/>
      <c r="F275" s="35" t="str">
        <f t="shared" si="30"/>
        <v/>
      </c>
      <c r="G275" s="13" t="str">
        <f t="shared" si="31"/>
        <v/>
      </c>
      <c r="H275" s="4" t="str">
        <f t="shared" si="34"/>
        <v/>
      </c>
      <c r="I275" s="35" t="str">
        <f t="shared" si="32"/>
        <v/>
      </c>
      <c r="J275" s="36" t="str">
        <f t="shared" si="33"/>
        <v/>
      </c>
      <c r="K275" s="14" t="str">
        <f t="shared" si="29"/>
        <v/>
      </c>
    </row>
    <row r="276" spans="2:11" x14ac:dyDescent="0.25">
      <c r="B276" s="21"/>
      <c r="C276" s="21"/>
      <c r="D276" s="40"/>
      <c r="E276" s="41"/>
      <c r="F276" s="35" t="str">
        <f t="shared" si="30"/>
        <v/>
      </c>
      <c r="G276" s="13" t="str">
        <f t="shared" si="31"/>
        <v/>
      </c>
      <c r="H276" s="4" t="str">
        <f t="shared" si="34"/>
        <v/>
      </c>
      <c r="I276" s="35" t="str">
        <f t="shared" si="32"/>
        <v/>
      </c>
      <c r="J276" s="36" t="str">
        <f t="shared" si="33"/>
        <v/>
      </c>
      <c r="K276" s="14" t="str">
        <f t="shared" si="29"/>
        <v/>
      </c>
    </row>
    <row r="277" spans="2:11" x14ac:dyDescent="0.25">
      <c r="B277" s="21"/>
      <c r="C277" s="21"/>
      <c r="D277" s="40"/>
      <c r="E277" s="41"/>
      <c r="F277" s="35" t="str">
        <f t="shared" si="30"/>
        <v/>
      </c>
      <c r="G277" s="13" t="str">
        <f t="shared" si="31"/>
        <v/>
      </c>
      <c r="H277" s="4" t="str">
        <f t="shared" si="34"/>
        <v/>
      </c>
      <c r="I277" s="35" t="str">
        <f t="shared" si="32"/>
        <v/>
      </c>
      <c r="J277" s="36" t="str">
        <f t="shared" si="33"/>
        <v/>
      </c>
      <c r="K277" s="14" t="str">
        <f t="shared" si="29"/>
        <v/>
      </c>
    </row>
    <row r="278" spans="2:11" x14ac:dyDescent="0.25">
      <c r="B278" s="21"/>
      <c r="C278" s="21"/>
      <c r="D278" s="40"/>
      <c r="E278" s="41"/>
      <c r="F278" s="35" t="str">
        <f t="shared" si="30"/>
        <v/>
      </c>
      <c r="G278" s="13" t="str">
        <f t="shared" si="31"/>
        <v/>
      </c>
      <c r="H278" s="4" t="str">
        <f t="shared" si="34"/>
        <v/>
      </c>
      <c r="I278" s="35" t="str">
        <f t="shared" si="32"/>
        <v/>
      </c>
      <c r="J278" s="36" t="str">
        <f t="shared" si="33"/>
        <v/>
      </c>
      <c r="K278" s="14" t="str">
        <f t="shared" si="29"/>
        <v/>
      </c>
    </row>
    <row r="279" spans="2:11" x14ac:dyDescent="0.25">
      <c r="B279" s="21"/>
      <c r="C279" s="21"/>
      <c r="D279" s="40"/>
      <c r="E279" s="41"/>
      <c r="F279" s="35" t="str">
        <f t="shared" si="30"/>
        <v/>
      </c>
      <c r="G279" s="13" t="str">
        <f t="shared" si="31"/>
        <v/>
      </c>
      <c r="H279" s="4" t="str">
        <f t="shared" si="34"/>
        <v/>
      </c>
      <c r="I279" s="35" t="str">
        <f t="shared" si="32"/>
        <v/>
      </c>
      <c r="J279" s="36" t="str">
        <f t="shared" si="33"/>
        <v/>
      </c>
      <c r="K279" s="14" t="str">
        <f t="shared" si="29"/>
        <v/>
      </c>
    </row>
    <row r="280" spans="2:11" x14ac:dyDescent="0.25">
      <c r="B280" s="21"/>
      <c r="C280" s="21"/>
      <c r="D280" s="40"/>
      <c r="E280" s="41"/>
      <c r="F280" s="35" t="str">
        <f t="shared" si="30"/>
        <v/>
      </c>
      <c r="G280" s="13" t="str">
        <f t="shared" si="31"/>
        <v/>
      </c>
      <c r="H280" s="4" t="str">
        <f t="shared" si="34"/>
        <v/>
      </c>
      <c r="I280" s="35" t="str">
        <f t="shared" si="32"/>
        <v/>
      </c>
      <c r="J280" s="36" t="str">
        <f t="shared" si="33"/>
        <v/>
      </c>
      <c r="K280" s="14" t="str">
        <f t="shared" si="29"/>
        <v/>
      </c>
    </row>
    <row r="281" spans="2:11" x14ac:dyDescent="0.25">
      <c r="B281" s="21"/>
      <c r="C281" s="21"/>
      <c r="D281" s="40"/>
      <c r="E281" s="41"/>
      <c r="F281" s="35" t="str">
        <f t="shared" si="30"/>
        <v/>
      </c>
      <c r="G281" s="13" t="str">
        <f t="shared" si="31"/>
        <v/>
      </c>
      <c r="H281" s="4" t="str">
        <f t="shared" si="34"/>
        <v/>
      </c>
      <c r="I281" s="35" t="str">
        <f t="shared" si="32"/>
        <v/>
      </c>
      <c r="J281" s="36" t="str">
        <f t="shared" si="33"/>
        <v/>
      </c>
      <c r="K281" s="14" t="str">
        <f t="shared" si="29"/>
        <v/>
      </c>
    </row>
    <row r="282" spans="2:11" x14ac:dyDescent="0.25">
      <c r="B282" s="21"/>
      <c r="C282" s="21"/>
      <c r="D282" s="40"/>
      <c r="E282" s="41"/>
      <c r="F282" s="35" t="str">
        <f t="shared" si="30"/>
        <v/>
      </c>
      <c r="G282" s="13" t="str">
        <f t="shared" si="31"/>
        <v/>
      </c>
      <c r="H282" s="4" t="str">
        <f t="shared" si="34"/>
        <v/>
      </c>
      <c r="I282" s="35" t="str">
        <f t="shared" si="32"/>
        <v/>
      </c>
      <c r="J282" s="36" t="str">
        <f t="shared" si="33"/>
        <v/>
      </c>
      <c r="K282" s="14" t="str">
        <f t="shared" si="29"/>
        <v/>
      </c>
    </row>
    <row r="283" spans="2:11" x14ac:dyDescent="0.25">
      <c r="B283" s="21"/>
      <c r="C283" s="21"/>
      <c r="D283" s="40"/>
      <c r="E283" s="41"/>
      <c r="F283" s="35" t="str">
        <f t="shared" si="30"/>
        <v/>
      </c>
      <c r="G283" s="13" t="str">
        <f t="shared" si="31"/>
        <v/>
      </c>
      <c r="H283" s="4" t="str">
        <f t="shared" si="34"/>
        <v/>
      </c>
      <c r="I283" s="35" t="str">
        <f t="shared" si="32"/>
        <v/>
      </c>
      <c r="J283" s="36" t="str">
        <f t="shared" si="33"/>
        <v/>
      </c>
      <c r="K283" s="14" t="str">
        <f t="shared" si="29"/>
        <v/>
      </c>
    </row>
    <row r="284" spans="2:11" x14ac:dyDescent="0.25">
      <c r="B284" s="21"/>
      <c r="C284" s="21"/>
      <c r="D284" s="40"/>
      <c r="E284" s="41"/>
      <c r="F284" s="35" t="str">
        <f t="shared" si="30"/>
        <v/>
      </c>
      <c r="G284" s="13" t="str">
        <f t="shared" si="31"/>
        <v/>
      </c>
      <c r="H284" s="4" t="str">
        <f t="shared" si="34"/>
        <v/>
      </c>
      <c r="I284" s="35" t="str">
        <f t="shared" si="32"/>
        <v/>
      </c>
      <c r="J284" s="36" t="str">
        <f t="shared" si="33"/>
        <v/>
      </c>
      <c r="K284" s="14" t="str">
        <f t="shared" si="29"/>
        <v/>
      </c>
    </row>
    <row r="285" spans="2:11" x14ac:dyDescent="0.25">
      <c r="B285" s="21"/>
      <c r="C285" s="21"/>
      <c r="D285" s="40"/>
      <c r="E285" s="41"/>
      <c r="F285" s="35" t="str">
        <f t="shared" si="30"/>
        <v/>
      </c>
      <c r="G285" s="13" t="str">
        <f t="shared" si="31"/>
        <v/>
      </c>
      <c r="H285" s="4" t="str">
        <f t="shared" si="34"/>
        <v/>
      </c>
      <c r="I285" s="35" t="str">
        <f t="shared" si="32"/>
        <v/>
      </c>
      <c r="J285" s="36" t="str">
        <f t="shared" si="33"/>
        <v/>
      </c>
      <c r="K285" s="14" t="str">
        <f t="shared" si="29"/>
        <v/>
      </c>
    </row>
    <row r="286" spans="2:11" x14ac:dyDescent="0.25">
      <c r="B286" s="21"/>
      <c r="C286" s="21"/>
      <c r="D286" s="40"/>
      <c r="E286" s="41"/>
      <c r="F286" s="35" t="str">
        <f t="shared" si="30"/>
        <v/>
      </c>
      <c r="G286" s="13" t="str">
        <f t="shared" si="31"/>
        <v/>
      </c>
      <c r="H286" s="4" t="str">
        <f t="shared" si="34"/>
        <v/>
      </c>
      <c r="I286" s="35" t="str">
        <f t="shared" si="32"/>
        <v/>
      </c>
      <c r="J286" s="36" t="str">
        <f t="shared" si="33"/>
        <v/>
      </c>
      <c r="K286" s="14" t="str">
        <f t="shared" si="29"/>
        <v/>
      </c>
    </row>
    <row r="287" spans="2:11" x14ac:dyDescent="0.25">
      <c r="B287" s="21"/>
      <c r="C287" s="21"/>
      <c r="D287" s="40"/>
      <c r="E287" s="41"/>
      <c r="F287" s="35" t="str">
        <f t="shared" si="30"/>
        <v/>
      </c>
      <c r="G287" s="13" t="str">
        <f t="shared" si="31"/>
        <v/>
      </c>
      <c r="H287" s="4" t="str">
        <f t="shared" si="34"/>
        <v/>
      </c>
      <c r="I287" s="35" t="str">
        <f t="shared" si="32"/>
        <v/>
      </c>
      <c r="J287" s="36" t="str">
        <f t="shared" si="33"/>
        <v/>
      </c>
      <c r="K287" s="14" t="str">
        <f t="shared" si="29"/>
        <v/>
      </c>
    </row>
    <row r="288" spans="2:11" x14ac:dyDescent="0.25">
      <c r="B288" s="21"/>
      <c r="C288" s="21"/>
      <c r="D288" s="40"/>
      <c r="E288" s="41"/>
      <c r="F288" s="35" t="str">
        <f t="shared" si="30"/>
        <v/>
      </c>
      <c r="G288" s="13" t="str">
        <f t="shared" si="31"/>
        <v/>
      </c>
      <c r="H288" s="4" t="str">
        <f t="shared" si="34"/>
        <v/>
      </c>
      <c r="I288" s="35" t="str">
        <f t="shared" si="32"/>
        <v/>
      </c>
      <c r="J288" s="36" t="str">
        <f t="shared" si="33"/>
        <v/>
      </c>
      <c r="K288" s="14" t="str">
        <f t="shared" si="29"/>
        <v/>
      </c>
    </row>
    <row r="289" spans="2:11" x14ac:dyDescent="0.25">
      <c r="B289" s="21"/>
      <c r="C289" s="21"/>
      <c r="D289" s="40"/>
      <c r="E289" s="41"/>
      <c r="F289" s="35" t="str">
        <f t="shared" si="30"/>
        <v/>
      </c>
      <c r="G289" s="13" t="str">
        <f t="shared" si="31"/>
        <v/>
      </c>
      <c r="H289" s="4" t="str">
        <f t="shared" si="34"/>
        <v/>
      </c>
      <c r="I289" s="35" t="str">
        <f t="shared" si="32"/>
        <v/>
      </c>
      <c r="J289" s="36" t="str">
        <f t="shared" si="33"/>
        <v/>
      </c>
      <c r="K289" s="14" t="str">
        <f t="shared" si="29"/>
        <v/>
      </c>
    </row>
    <row r="290" spans="2:11" x14ac:dyDescent="0.25">
      <c r="B290" s="21"/>
      <c r="C290" s="21"/>
      <c r="D290" s="40"/>
      <c r="E290" s="41"/>
      <c r="F290" s="35" t="str">
        <f t="shared" si="30"/>
        <v/>
      </c>
      <c r="G290" s="13" t="str">
        <f t="shared" si="31"/>
        <v/>
      </c>
      <c r="H290" s="4" t="str">
        <f t="shared" si="34"/>
        <v/>
      </c>
      <c r="I290" s="35" t="str">
        <f t="shared" si="32"/>
        <v/>
      </c>
      <c r="J290" s="36" t="str">
        <f t="shared" si="33"/>
        <v/>
      </c>
      <c r="K290" s="14" t="str">
        <f t="shared" si="29"/>
        <v/>
      </c>
    </row>
    <row r="291" spans="2:11" x14ac:dyDescent="0.25">
      <c r="B291" s="21"/>
      <c r="C291" s="21"/>
      <c r="D291" s="40"/>
      <c r="E291" s="41"/>
      <c r="F291" s="35" t="str">
        <f t="shared" si="30"/>
        <v/>
      </c>
      <c r="G291" s="13" t="str">
        <f t="shared" si="31"/>
        <v/>
      </c>
      <c r="H291" s="4" t="str">
        <f t="shared" si="34"/>
        <v/>
      </c>
      <c r="I291" s="35" t="str">
        <f t="shared" si="32"/>
        <v/>
      </c>
      <c r="J291" s="36" t="str">
        <f t="shared" si="33"/>
        <v/>
      </c>
      <c r="K291" s="14" t="str">
        <f t="shared" si="29"/>
        <v/>
      </c>
    </row>
    <row r="292" spans="2:11" x14ac:dyDescent="0.25">
      <c r="B292" s="21"/>
      <c r="C292" s="21"/>
      <c r="D292" s="40"/>
      <c r="E292" s="41"/>
      <c r="F292" s="35" t="str">
        <f t="shared" si="30"/>
        <v/>
      </c>
      <c r="G292" s="13" t="str">
        <f t="shared" si="31"/>
        <v/>
      </c>
      <c r="H292" s="4" t="str">
        <f t="shared" si="34"/>
        <v/>
      </c>
      <c r="I292" s="35" t="str">
        <f t="shared" si="32"/>
        <v/>
      </c>
      <c r="J292" s="36" t="str">
        <f t="shared" si="33"/>
        <v/>
      </c>
      <c r="K292" s="14" t="str">
        <f t="shared" si="29"/>
        <v/>
      </c>
    </row>
    <row r="293" spans="2:11" x14ac:dyDescent="0.25">
      <c r="B293" s="21"/>
      <c r="C293" s="21"/>
      <c r="D293" s="40"/>
      <c r="E293" s="41"/>
      <c r="F293" s="35" t="str">
        <f t="shared" si="30"/>
        <v/>
      </c>
      <c r="G293" s="13" t="str">
        <f t="shared" si="31"/>
        <v/>
      </c>
      <c r="H293" s="4" t="str">
        <f t="shared" si="34"/>
        <v/>
      </c>
      <c r="I293" s="35" t="str">
        <f t="shared" si="32"/>
        <v/>
      </c>
      <c r="J293" s="36" t="str">
        <f t="shared" si="33"/>
        <v/>
      </c>
      <c r="K293" s="14" t="str">
        <f t="shared" si="29"/>
        <v/>
      </c>
    </row>
    <row r="294" spans="2:11" x14ac:dyDescent="0.25">
      <c r="B294" s="21"/>
      <c r="C294" s="21"/>
      <c r="D294" s="40"/>
      <c r="E294" s="41"/>
      <c r="F294" s="35" t="str">
        <f t="shared" si="30"/>
        <v/>
      </c>
      <c r="G294" s="13" t="str">
        <f t="shared" si="31"/>
        <v/>
      </c>
      <c r="H294" s="4" t="str">
        <f t="shared" si="34"/>
        <v/>
      </c>
      <c r="I294" s="35" t="str">
        <f t="shared" si="32"/>
        <v/>
      </c>
      <c r="J294" s="36" t="str">
        <f t="shared" si="33"/>
        <v/>
      </c>
      <c r="K294" s="14" t="str">
        <f t="shared" si="29"/>
        <v/>
      </c>
    </row>
    <row r="295" spans="2:11" x14ac:dyDescent="0.25">
      <c r="B295" s="21"/>
      <c r="C295" s="21"/>
      <c r="D295" s="40"/>
      <c r="E295" s="41"/>
      <c r="F295" s="35" t="str">
        <f t="shared" si="30"/>
        <v/>
      </c>
      <c r="G295" s="13" t="str">
        <f t="shared" si="31"/>
        <v/>
      </c>
      <c r="H295" s="4" t="str">
        <f t="shared" si="34"/>
        <v/>
      </c>
      <c r="I295" s="35" t="str">
        <f t="shared" si="32"/>
        <v/>
      </c>
      <c r="J295" s="36" t="str">
        <f t="shared" si="33"/>
        <v/>
      </c>
      <c r="K295" s="14" t="str">
        <f t="shared" si="29"/>
        <v/>
      </c>
    </row>
    <row r="296" spans="2:11" x14ac:dyDescent="0.25">
      <c r="B296" s="21"/>
      <c r="C296" s="21"/>
      <c r="D296" s="40"/>
      <c r="E296" s="41"/>
      <c r="F296" s="35" t="str">
        <f t="shared" si="30"/>
        <v/>
      </c>
      <c r="G296" s="13" t="str">
        <f t="shared" si="31"/>
        <v/>
      </c>
      <c r="H296" s="4" t="str">
        <f t="shared" si="34"/>
        <v/>
      </c>
      <c r="I296" s="35" t="str">
        <f t="shared" si="32"/>
        <v/>
      </c>
      <c r="J296" s="36" t="str">
        <f t="shared" si="33"/>
        <v/>
      </c>
      <c r="K296" s="14" t="str">
        <f t="shared" si="29"/>
        <v/>
      </c>
    </row>
    <row r="297" spans="2:11" x14ac:dyDescent="0.25">
      <c r="B297" s="21"/>
      <c r="C297" s="21"/>
      <c r="D297" s="40"/>
      <c r="E297" s="41"/>
      <c r="F297" s="35" t="str">
        <f t="shared" si="30"/>
        <v/>
      </c>
      <c r="G297" s="13" t="str">
        <f t="shared" si="31"/>
        <v/>
      </c>
      <c r="H297" s="4" t="str">
        <f t="shared" si="34"/>
        <v/>
      </c>
      <c r="I297" s="35" t="str">
        <f t="shared" si="32"/>
        <v/>
      </c>
      <c r="J297" s="36" t="str">
        <f t="shared" si="33"/>
        <v/>
      </c>
      <c r="K297" s="14" t="str">
        <f t="shared" si="29"/>
        <v/>
      </c>
    </row>
    <row r="298" spans="2:11" x14ac:dyDescent="0.25">
      <c r="B298" s="21"/>
      <c r="C298" s="21"/>
      <c r="D298" s="40"/>
      <c r="E298" s="41"/>
      <c r="F298" s="35" t="str">
        <f t="shared" si="30"/>
        <v/>
      </c>
      <c r="G298" s="13" t="str">
        <f t="shared" si="31"/>
        <v/>
      </c>
      <c r="H298" s="4" t="str">
        <f t="shared" si="34"/>
        <v/>
      </c>
      <c r="I298" s="35" t="str">
        <f t="shared" si="32"/>
        <v/>
      </c>
      <c r="J298" s="36" t="str">
        <f t="shared" si="33"/>
        <v/>
      </c>
      <c r="K298" s="14" t="str">
        <f t="shared" si="29"/>
        <v/>
      </c>
    </row>
    <row r="299" spans="2:11" x14ac:dyDescent="0.25">
      <c r="B299" s="21"/>
      <c r="C299" s="21"/>
      <c r="D299" s="40"/>
      <c r="E299" s="41"/>
      <c r="F299" s="35" t="str">
        <f t="shared" si="30"/>
        <v/>
      </c>
      <c r="G299" s="13" t="str">
        <f t="shared" si="31"/>
        <v/>
      </c>
      <c r="H299" s="4" t="str">
        <f t="shared" si="34"/>
        <v/>
      </c>
      <c r="I299" s="35" t="str">
        <f t="shared" si="32"/>
        <v/>
      </c>
      <c r="J299" s="36" t="str">
        <f t="shared" si="33"/>
        <v/>
      </c>
      <c r="K299" s="14" t="str">
        <f t="shared" si="29"/>
        <v/>
      </c>
    </row>
    <row r="300" spans="2:11" x14ac:dyDescent="0.25">
      <c r="B300" s="21"/>
      <c r="C300" s="21"/>
      <c r="D300" s="40"/>
      <c r="E300" s="41"/>
      <c r="F300" s="35" t="str">
        <f t="shared" si="30"/>
        <v/>
      </c>
      <c r="G300" s="13" t="str">
        <f t="shared" si="31"/>
        <v/>
      </c>
      <c r="H300" s="4" t="str">
        <f t="shared" si="34"/>
        <v/>
      </c>
      <c r="I300" s="35" t="str">
        <f t="shared" si="32"/>
        <v/>
      </c>
      <c r="J300" s="36" t="str">
        <f t="shared" si="33"/>
        <v/>
      </c>
      <c r="K300" s="14" t="str">
        <f t="shared" si="29"/>
        <v/>
      </c>
    </row>
    <row r="301" spans="2:11" x14ac:dyDescent="0.25">
      <c r="B301" s="21"/>
      <c r="C301" s="21"/>
      <c r="D301" s="40"/>
      <c r="E301" s="41"/>
      <c r="F301" s="35" t="str">
        <f t="shared" si="30"/>
        <v/>
      </c>
      <c r="G301" s="13" t="str">
        <f t="shared" si="31"/>
        <v/>
      </c>
      <c r="H301" s="4" t="str">
        <f t="shared" si="34"/>
        <v/>
      </c>
      <c r="I301" s="35" t="str">
        <f t="shared" si="32"/>
        <v/>
      </c>
      <c r="J301" s="36" t="str">
        <f t="shared" si="33"/>
        <v/>
      </c>
      <c r="K301" s="14" t="str">
        <f t="shared" si="29"/>
        <v/>
      </c>
    </row>
    <row r="302" spans="2:11" x14ac:dyDescent="0.25">
      <c r="B302" s="21"/>
      <c r="C302" s="21"/>
      <c r="D302" s="40"/>
      <c r="E302" s="41"/>
      <c r="F302" s="35" t="str">
        <f t="shared" si="30"/>
        <v/>
      </c>
      <c r="G302" s="13" t="str">
        <f t="shared" si="31"/>
        <v/>
      </c>
      <c r="H302" s="4" t="str">
        <f t="shared" si="34"/>
        <v/>
      </c>
      <c r="I302" s="35" t="str">
        <f t="shared" si="32"/>
        <v/>
      </c>
      <c r="J302" s="36" t="str">
        <f t="shared" si="33"/>
        <v/>
      </c>
      <c r="K302" s="14" t="str">
        <f t="shared" si="29"/>
        <v/>
      </c>
    </row>
    <row r="303" spans="2:11" x14ac:dyDescent="0.25">
      <c r="B303" s="21"/>
      <c r="C303" s="21"/>
      <c r="D303" s="40"/>
      <c r="E303" s="41"/>
      <c r="F303" s="35" t="str">
        <f t="shared" si="30"/>
        <v/>
      </c>
      <c r="G303" s="13" t="str">
        <f t="shared" si="31"/>
        <v/>
      </c>
      <c r="H303" s="4" t="str">
        <f t="shared" si="34"/>
        <v/>
      </c>
      <c r="I303" s="35" t="str">
        <f t="shared" si="32"/>
        <v/>
      </c>
      <c r="J303" s="36" t="str">
        <f t="shared" si="33"/>
        <v/>
      </c>
      <c r="K303" s="14" t="str">
        <f t="shared" si="29"/>
        <v/>
      </c>
    </row>
    <row r="304" spans="2:11" x14ac:dyDescent="0.25">
      <c r="B304" s="21"/>
      <c r="C304" s="21"/>
      <c r="D304" s="40"/>
      <c r="E304" s="41"/>
      <c r="F304" s="35" t="str">
        <f t="shared" si="30"/>
        <v/>
      </c>
      <c r="G304" s="13" t="str">
        <f t="shared" si="31"/>
        <v/>
      </c>
      <c r="H304" s="4" t="str">
        <f t="shared" si="34"/>
        <v/>
      </c>
      <c r="I304" s="35" t="str">
        <f t="shared" si="32"/>
        <v/>
      </c>
      <c r="J304" s="36" t="str">
        <f t="shared" si="33"/>
        <v/>
      </c>
      <c r="K304" s="14" t="str">
        <f t="shared" si="29"/>
        <v/>
      </c>
    </row>
    <row r="305" spans="2:11" x14ac:dyDescent="0.25">
      <c r="B305" s="21"/>
      <c r="C305" s="21"/>
      <c r="D305" s="40"/>
      <c r="E305" s="41"/>
      <c r="F305" s="35" t="str">
        <f t="shared" si="30"/>
        <v/>
      </c>
      <c r="G305" s="13" t="str">
        <f t="shared" si="31"/>
        <v/>
      </c>
      <c r="H305" s="4" t="str">
        <f t="shared" si="34"/>
        <v/>
      </c>
      <c r="I305" s="35" t="str">
        <f t="shared" si="32"/>
        <v/>
      </c>
      <c r="J305" s="36" t="str">
        <f t="shared" si="33"/>
        <v/>
      </c>
      <c r="K305" s="14" t="str">
        <f t="shared" si="29"/>
        <v/>
      </c>
    </row>
    <row r="306" spans="2:11" x14ac:dyDescent="0.25">
      <c r="B306" s="21"/>
      <c r="C306" s="21"/>
      <c r="D306" s="40"/>
      <c r="E306" s="41"/>
      <c r="F306" s="35" t="str">
        <f t="shared" si="30"/>
        <v/>
      </c>
      <c r="G306" s="13" t="str">
        <f t="shared" si="31"/>
        <v/>
      </c>
      <c r="H306" s="4" t="str">
        <f t="shared" si="34"/>
        <v/>
      </c>
      <c r="I306" s="35" t="str">
        <f t="shared" si="32"/>
        <v/>
      </c>
      <c r="J306" s="36" t="str">
        <f t="shared" si="33"/>
        <v/>
      </c>
      <c r="K306" s="14" t="str">
        <f t="shared" si="29"/>
        <v/>
      </c>
    </row>
    <row r="307" spans="2:11" x14ac:dyDescent="0.25">
      <c r="B307" s="21"/>
      <c r="C307" s="21"/>
      <c r="D307" s="40"/>
      <c r="E307" s="41"/>
      <c r="F307" s="35" t="str">
        <f t="shared" si="30"/>
        <v/>
      </c>
      <c r="G307" s="13" t="str">
        <f t="shared" si="31"/>
        <v/>
      </c>
      <c r="H307" s="4" t="str">
        <f t="shared" si="34"/>
        <v/>
      </c>
      <c r="I307" s="35" t="str">
        <f t="shared" si="32"/>
        <v/>
      </c>
      <c r="J307" s="36" t="str">
        <f t="shared" si="33"/>
        <v/>
      </c>
      <c r="K307" s="14" t="str">
        <f t="shared" si="29"/>
        <v/>
      </c>
    </row>
    <row r="308" spans="2:11" x14ac:dyDescent="0.25">
      <c r="B308" s="21"/>
      <c r="C308" s="21"/>
      <c r="D308" s="40"/>
      <c r="E308" s="41"/>
      <c r="F308" s="35" t="str">
        <f t="shared" si="30"/>
        <v/>
      </c>
      <c r="G308" s="13" t="str">
        <f t="shared" si="31"/>
        <v/>
      </c>
      <c r="H308" s="4" t="str">
        <f t="shared" si="34"/>
        <v/>
      </c>
      <c r="I308" s="35" t="str">
        <f t="shared" si="32"/>
        <v/>
      </c>
      <c r="J308" s="36" t="str">
        <f t="shared" si="33"/>
        <v/>
      </c>
      <c r="K308" s="14" t="str">
        <f t="shared" si="29"/>
        <v/>
      </c>
    </row>
    <row r="309" spans="2:11" x14ac:dyDescent="0.25">
      <c r="B309" s="21"/>
      <c r="C309" s="21"/>
      <c r="D309" s="40"/>
      <c r="E309" s="41"/>
      <c r="F309" s="35" t="str">
        <f t="shared" si="30"/>
        <v/>
      </c>
      <c r="G309" s="13" t="str">
        <f t="shared" si="31"/>
        <v/>
      </c>
      <c r="H309" s="4" t="str">
        <f t="shared" si="34"/>
        <v/>
      </c>
      <c r="I309" s="35" t="str">
        <f t="shared" si="32"/>
        <v/>
      </c>
      <c r="J309" s="36" t="str">
        <f t="shared" si="33"/>
        <v/>
      </c>
      <c r="K309" s="14" t="str">
        <f t="shared" si="29"/>
        <v/>
      </c>
    </row>
    <row r="310" spans="2:11" x14ac:dyDescent="0.25">
      <c r="B310" s="21"/>
      <c r="C310" s="21"/>
      <c r="D310" s="40"/>
      <c r="E310" s="41"/>
      <c r="F310" s="35" t="str">
        <f t="shared" si="30"/>
        <v/>
      </c>
      <c r="G310" s="13" t="str">
        <f t="shared" si="31"/>
        <v/>
      </c>
      <c r="H310" s="4" t="str">
        <f t="shared" si="34"/>
        <v/>
      </c>
      <c r="I310" s="35" t="str">
        <f t="shared" si="32"/>
        <v/>
      </c>
      <c r="J310" s="36" t="str">
        <f t="shared" si="33"/>
        <v/>
      </c>
      <c r="K310" s="14" t="str">
        <f t="shared" si="29"/>
        <v/>
      </c>
    </row>
    <row r="311" spans="2:11" x14ac:dyDescent="0.25">
      <c r="B311" s="21"/>
      <c r="C311" s="21"/>
      <c r="D311" s="40"/>
      <c r="E311" s="41"/>
      <c r="F311" s="35" t="str">
        <f t="shared" si="30"/>
        <v/>
      </c>
      <c r="G311" s="13" t="str">
        <f t="shared" si="31"/>
        <v/>
      </c>
      <c r="H311" s="4" t="str">
        <f t="shared" si="34"/>
        <v/>
      </c>
      <c r="I311" s="35" t="str">
        <f t="shared" si="32"/>
        <v/>
      </c>
      <c r="J311" s="36" t="str">
        <f t="shared" si="33"/>
        <v/>
      </c>
      <c r="K311" s="14" t="str">
        <f t="shared" si="29"/>
        <v/>
      </c>
    </row>
    <row r="312" spans="2:11" x14ac:dyDescent="0.25">
      <c r="B312" s="21"/>
      <c r="C312" s="21"/>
      <c r="D312" s="40"/>
      <c r="E312" s="41"/>
      <c r="F312" s="35" t="str">
        <f t="shared" si="30"/>
        <v/>
      </c>
      <c r="G312" s="13" t="str">
        <f t="shared" si="31"/>
        <v/>
      </c>
      <c r="H312" s="4" t="str">
        <f t="shared" si="34"/>
        <v/>
      </c>
      <c r="I312" s="35" t="str">
        <f t="shared" si="32"/>
        <v/>
      </c>
      <c r="J312" s="36" t="str">
        <f t="shared" si="33"/>
        <v/>
      </c>
      <c r="K312" s="14" t="str">
        <f t="shared" si="29"/>
        <v/>
      </c>
    </row>
    <row r="313" spans="2:11" x14ac:dyDescent="0.25">
      <c r="B313" s="21"/>
      <c r="C313" s="21"/>
      <c r="D313" s="40"/>
      <c r="E313" s="41"/>
      <c r="F313" s="35" t="str">
        <f t="shared" si="30"/>
        <v/>
      </c>
      <c r="G313" s="13" t="str">
        <f t="shared" si="31"/>
        <v/>
      </c>
      <c r="H313" s="4" t="str">
        <f t="shared" si="34"/>
        <v/>
      </c>
      <c r="I313" s="35" t="str">
        <f t="shared" si="32"/>
        <v/>
      </c>
      <c r="J313" s="36" t="str">
        <f t="shared" si="33"/>
        <v/>
      </c>
      <c r="K313" s="14" t="str">
        <f t="shared" si="29"/>
        <v/>
      </c>
    </row>
    <row r="314" spans="2:11" x14ac:dyDescent="0.25">
      <c r="B314" s="21"/>
      <c r="C314" s="21"/>
      <c r="D314" s="40"/>
      <c r="E314" s="41"/>
      <c r="F314" s="35" t="str">
        <f t="shared" si="30"/>
        <v/>
      </c>
      <c r="G314" s="13" t="str">
        <f t="shared" si="31"/>
        <v/>
      </c>
      <c r="H314" s="4" t="str">
        <f t="shared" si="34"/>
        <v/>
      </c>
      <c r="I314" s="35" t="str">
        <f t="shared" si="32"/>
        <v/>
      </c>
      <c r="J314" s="36" t="str">
        <f t="shared" si="33"/>
        <v/>
      </c>
      <c r="K314" s="14" t="str">
        <f t="shared" si="29"/>
        <v/>
      </c>
    </row>
    <row r="315" spans="2:11" x14ac:dyDescent="0.25">
      <c r="B315" s="21"/>
      <c r="C315" s="21"/>
      <c r="D315" s="40"/>
      <c r="E315" s="41"/>
      <c r="F315" s="35" t="str">
        <f t="shared" si="30"/>
        <v/>
      </c>
      <c r="G315" s="13" t="str">
        <f t="shared" si="31"/>
        <v/>
      </c>
      <c r="H315" s="4" t="str">
        <f t="shared" si="34"/>
        <v/>
      </c>
      <c r="I315" s="35" t="str">
        <f t="shared" si="32"/>
        <v/>
      </c>
      <c r="J315" s="36" t="str">
        <f t="shared" si="33"/>
        <v/>
      </c>
      <c r="K315" s="14" t="str">
        <f t="shared" si="29"/>
        <v/>
      </c>
    </row>
    <row r="316" spans="2:11" x14ac:dyDescent="0.25">
      <c r="B316" s="21"/>
      <c r="C316" s="21"/>
      <c r="D316" s="40"/>
      <c r="E316" s="41"/>
      <c r="F316" s="35" t="str">
        <f t="shared" si="30"/>
        <v/>
      </c>
      <c r="G316" s="13" t="str">
        <f t="shared" si="31"/>
        <v/>
      </c>
      <c r="H316" s="4" t="str">
        <f t="shared" si="34"/>
        <v/>
      </c>
      <c r="I316" s="35" t="str">
        <f t="shared" si="32"/>
        <v/>
      </c>
      <c r="J316" s="36" t="str">
        <f t="shared" si="33"/>
        <v/>
      </c>
      <c r="K316" s="14" t="str">
        <f t="shared" si="29"/>
        <v/>
      </c>
    </row>
    <row r="317" spans="2:11" x14ac:dyDescent="0.25">
      <c r="B317" s="21"/>
      <c r="C317" s="21"/>
      <c r="D317" s="40"/>
      <c r="E317" s="41"/>
      <c r="F317" s="35" t="str">
        <f t="shared" si="30"/>
        <v/>
      </c>
      <c r="G317" s="13" t="str">
        <f t="shared" si="31"/>
        <v/>
      </c>
      <c r="H317" s="4" t="str">
        <f t="shared" si="34"/>
        <v/>
      </c>
      <c r="I317" s="35" t="str">
        <f t="shared" si="32"/>
        <v/>
      </c>
      <c r="J317" s="36" t="str">
        <f t="shared" si="33"/>
        <v/>
      </c>
      <c r="K317" s="14" t="str">
        <f t="shared" si="29"/>
        <v/>
      </c>
    </row>
    <row r="318" spans="2:11" x14ac:dyDescent="0.25">
      <c r="B318" s="21"/>
      <c r="C318" s="21"/>
      <c r="D318" s="40"/>
      <c r="E318" s="41"/>
      <c r="F318" s="35" t="str">
        <f t="shared" si="30"/>
        <v/>
      </c>
      <c r="G318" s="13" t="str">
        <f t="shared" si="31"/>
        <v/>
      </c>
      <c r="H318" s="4" t="str">
        <f t="shared" si="34"/>
        <v/>
      </c>
      <c r="I318" s="35" t="str">
        <f t="shared" si="32"/>
        <v/>
      </c>
      <c r="J318" s="36" t="str">
        <f t="shared" si="33"/>
        <v/>
      </c>
      <c r="K318" s="14" t="str">
        <f t="shared" si="29"/>
        <v/>
      </c>
    </row>
    <row r="319" spans="2:11" x14ac:dyDescent="0.25">
      <c r="B319" s="21"/>
      <c r="C319" s="21"/>
      <c r="D319" s="40"/>
      <c r="E319" s="41"/>
      <c r="F319" s="35" t="str">
        <f t="shared" si="30"/>
        <v/>
      </c>
      <c r="G319" s="13" t="str">
        <f t="shared" si="31"/>
        <v/>
      </c>
      <c r="H319" s="4" t="str">
        <f t="shared" si="34"/>
        <v/>
      </c>
      <c r="I319" s="35" t="str">
        <f t="shared" si="32"/>
        <v/>
      </c>
      <c r="J319" s="36" t="str">
        <f t="shared" si="33"/>
        <v/>
      </c>
      <c r="K319" s="14" t="str">
        <f t="shared" si="29"/>
        <v/>
      </c>
    </row>
    <row r="320" spans="2:11" x14ac:dyDescent="0.25">
      <c r="B320" s="21"/>
      <c r="C320" s="21"/>
      <c r="D320" s="40"/>
      <c r="E320" s="41"/>
      <c r="F320" s="35" t="str">
        <f t="shared" si="30"/>
        <v/>
      </c>
      <c r="G320" s="13" t="str">
        <f t="shared" si="31"/>
        <v/>
      </c>
      <c r="H320" s="4" t="str">
        <f t="shared" si="34"/>
        <v/>
      </c>
      <c r="I320" s="35" t="str">
        <f t="shared" si="32"/>
        <v/>
      </c>
      <c r="J320" s="36" t="str">
        <f t="shared" si="33"/>
        <v/>
      </c>
      <c r="K320" s="14" t="str">
        <f t="shared" si="29"/>
        <v/>
      </c>
    </row>
    <row r="321" spans="2:11" x14ac:dyDescent="0.25">
      <c r="B321" s="21"/>
      <c r="C321" s="21"/>
      <c r="D321" s="40"/>
      <c r="E321" s="41"/>
      <c r="F321" s="35" t="str">
        <f t="shared" si="30"/>
        <v/>
      </c>
      <c r="G321" s="13" t="str">
        <f t="shared" si="31"/>
        <v/>
      </c>
      <c r="H321" s="4" t="str">
        <f t="shared" si="34"/>
        <v/>
      </c>
      <c r="I321" s="35" t="str">
        <f t="shared" si="32"/>
        <v/>
      </c>
      <c r="J321" s="36" t="str">
        <f t="shared" si="33"/>
        <v/>
      </c>
      <c r="K321" s="14" t="str">
        <f t="shared" si="29"/>
        <v/>
      </c>
    </row>
    <row r="322" spans="2:11" x14ac:dyDescent="0.25">
      <c r="B322" s="21"/>
      <c r="C322" s="21"/>
      <c r="D322" s="40"/>
      <c r="E322" s="41"/>
      <c r="F322" s="35" t="str">
        <f t="shared" si="30"/>
        <v/>
      </c>
      <c r="G322" s="13" t="str">
        <f t="shared" si="31"/>
        <v/>
      </c>
      <c r="H322" s="4" t="str">
        <f t="shared" si="34"/>
        <v/>
      </c>
      <c r="I322" s="35" t="str">
        <f t="shared" si="32"/>
        <v/>
      </c>
      <c r="J322" s="36" t="str">
        <f t="shared" si="33"/>
        <v/>
      </c>
      <c r="K322" s="14" t="str">
        <f t="shared" si="29"/>
        <v/>
      </c>
    </row>
    <row r="323" spans="2:11" x14ac:dyDescent="0.25">
      <c r="B323" s="21"/>
      <c r="C323" s="21"/>
      <c r="D323" s="40"/>
      <c r="E323" s="41"/>
      <c r="F323" s="35" t="str">
        <f t="shared" si="30"/>
        <v/>
      </c>
      <c r="G323" s="13" t="str">
        <f t="shared" si="31"/>
        <v/>
      </c>
      <c r="H323" s="4" t="str">
        <f t="shared" si="34"/>
        <v/>
      </c>
      <c r="I323" s="35" t="str">
        <f t="shared" si="32"/>
        <v/>
      </c>
      <c r="J323" s="36" t="str">
        <f t="shared" si="33"/>
        <v/>
      </c>
      <c r="K323" s="14" t="str">
        <f t="shared" si="29"/>
        <v/>
      </c>
    </row>
    <row r="324" spans="2:11" x14ac:dyDescent="0.25">
      <c r="B324" s="21"/>
      <c r="C324" s="21"/>
      <c r="D324" s="40"/>
      <c r="E324" s="41"/>
      <c r="F324" s="35" t="str">
        <f t="shared" si="30"/>
        <v/>
      </c>
      <c r="G324" s="13" t="str">
        <f t="shared" si="31"/>
        <v/>
      </c>
      <c r="H324" s="4" t="str">
        <f t="shared" si="34"/>
        <v/>
      </c>
      <c r="I324" s="35" t="str">
        <f t="shared" si="32"/>
        <v/>
      </c>
      <c r="J324" s="36" t="str">
        <f t="shared" si="33"/>
        <v/>
      </c>
      <c r="K324" s="14" t="str">
        <f t="shared" si="29"/>
        <v/>
      </c>
    </row>
    <row r="325" spans="2:11" x14ac:dyDescent="0.25">
      <c r="B325" s="21"/>
      <c r="C325" s="21"/>
      <c r="D325" s="40"/>
      <c r="E325" s="41"/>
      <c r="F325" s="35" t="str">
        <f t="shared" si="30"/>
        <v/>
      </c>
      <c r="G325" s="13" t="str">
        <f t="shared" si="31"/>
        <v/>
      </c>
      <c r="H325" s="4" t="str">
        <f t="shared" si="34"/>
        <v/>
      </c>
      <c r="I325" s="35" t="str">
        <f t="shared" si="32"/>
        <v/>
      </c>
      <c r="J325" s="36" t="str">
        <f t="shared" si="33"/>
        <v/>
      </c>
      <c r="K325" s="14" t="str">
        <f t="shared" si="29"/>
        <v/>
      </c>
    </row>
    <row r="326" spans="2:11" x14ac:dyDescent="0.25">
      <c r="B326" s="21"/>
      <c r="C326" s="21"/>
      <c r="D326" s="40"/>
      <c r="E326" s="41"/>
      <c r="F326" s="35" t="str">
        <f t="shared" si="30"/>
        <v/>
      </c>
      <c r="G326" s="13" t="str">
        <f t="shared" si="31"/>
        <v/>
      </c>
      <c r="H326" s="4" t="str">
        <f t="shared" si="34"/>
        <v/>
      </c>
      <c r="I326" s="35" t="str">
        <f t="shared" si="32"/>
        <v/>
      </c>
      <c r="J326" s="36" t="str">
        <f t="shared" si="33"/>
        <v/>
      </c>
      <c r="K326" s="14" t="str">
        <f t="shared" si="29"/>
        <v/>
      </c>
    </row>
    <row r="327" spans="2:11" x14ac:dyDescent="0.25">
      <c r="B327" s="21"/>
      <c r="C327" s="21"/>
      <c r="D327" s="40"/>
      <c r="E327" s="41"/>
      <c r="F327" s="35" t="str">
        <f t="shared" si="30"/>
        <v/>
      </c>
      <c r="G327" s="13" t="str">
        <f t="shared" si="31"/>
        <v/>
      </c>
      <c r="H327" s="4" t="str">
        <f t="shared" si="34"/>
        <v/>
      </c>
      <c r="I327" s="35" t="str">
        <f t="shared" si="32"/>
        <v/>
      </c>
      <c r="J327" s="36" t="str">
        <f t="shared" si="33"/>
        <v/>
      </c>
      <c r="K327" s="14" t="str">
        <f t="shared" si="29"/>
        <v/>
      </c>
    </row>
    <row r="328" spans="2:11" x14ac:dyDescent="0.25">
      <c r="B328" s="21"/>
      <c r="C328" s="21"/>
      <c r="D328" s="40"/>
      <c r="E328" s="41"/>
      <c r="F328" s="35" t="str">
        <f t="shared" si="30"/>
        <v/>
      </c>
      <c r="G328" s="13" t="str">
        <f t="shared" si="31"/>
        <v/>
      </c>
      <c r="H328" s="4" t="str">
        <f t="shared" si="34"/>
        <v/>
      </c>
      <c r="I328" s="35" t="str">
        <f t="shared" si="32"/>
        <v/>
      </c>
      <c r="J328" s="36" t="str">
        <f t="shared" si="33"/>
        <v/>
      </c>
      <c r="K328" s="14" t="str">
        <f t="shared" si="29"/>
        <v/>
      </c>
    </row>
    <row r="329" spans="2:11" x14ac:dyDescent="0.25">
      <c r="B329" s="21"/>
      <c r="C329" s="21"/>
      <c r="D329" s="40"/>
      <c r="E329" s="41"/>
      <c r="F329" s="35" t="str">
        <f t="shared" si="30"/>
        <v/>
      </c>
      <c r="G329" s="13" t="str">
        <f t="shared" si="31"/>
        <v/>
      </c>
      <c r="H329" s="4" t="str">
        <f t="shared" si="34"/>
        <v/>
      </c>
      <c r="I329" s="35" t="str">
        <f t="shared" si="32"/>
        <v/>
      </c>
      <c r="J329" s="36" t="str">
        <f t="shared" si="33"/>
        <v/>
      </c>
      <c r="K329" s="14" t="str">
        <f t="shared" si="29"/>
        <v/>
      </c>
    </row>
    <row r="330" spans="2:11" x14ac:dyDescent="0.25">
      <c r="B330" s="21"/>
      <c r="C330" s="21"/>
      <c r="D330" s="40"/>
      <c r="E330" s="41"/>
      <c r="F330" s="35" t="str">
        <f t="shared" si="30"/>
        <v/>
      </c>
      <c r="G330" s="13" t="str">
        <f t="shared" si="31"/>
        <v/>
      </c>
      <c r="H330" s="4" t="str">
        <f t="shared" si="34"/>
        <v/>
      </c>
      <c r="I330" s="35" t="str">
        <f t="shared" si="32"/>
        <v/>
      </c>
      <c r="J330" s="36" t="str">
        <f t="shared" si="33"/>
        <v/>
      </c>
      <c r="K330" s="14" t="str">
        <f t="shared" si="29"/>
        <v/>
      </c>
    </row>
    <row r="331" spans="2:11" x14ac:dyDescent="0.25">
      <c r="B331" s="21"/>
      <c r="C331" s="21"/>
      <c r="D331" s="40"/>
      <c r="E331" s="41"/>
      <c r="F331" s="35" t="str">
        <f t="shared" si="30"/>
        <v/>
      </c>
      <c r="G331" s="13" t="str">
        <f t="shared" si="31"/>
        <v/>
      </c>
      <c r="H331" s="4" t="str">
        <f t="shared" si="34"/>
        <v/>
      </c>
      <c r="I331" s="35" t="str">
        <f t="shared" si="32"/>
        <v/>
      </c>
      <c r="J331" s="36" t="str">
        <f t="shared" si="33"/>
        <v/>
      </c>
      <c r="K331" s="14" t="str">
        <f t="shared" ref="K331:K394" si="35">IF(ISBLANK($C331),"",$J$2)</f>
        <v/>
      </c>
    </row>
    <row r="332" spans="2:11" x14ac:dyDescent="0.25">
      <c r="B332" s="21"/>
      <c r="C332" s="21"/>
      <c r="D332" s="40"/>
      <c r="E332" s="41"/>
      <c r="F332" s="35" t="str">
        <f t="shared" si="30"/>
        <v/>
      </c>
      <c r="G332" s="13" t="str">
        <f t="shared" si="31"/>
        <v/>
      </c>
      <c r="H332" s="4" t="str">
        <f t="shared" si="34"/>
        <v/>
      </c>
      <c r="I332" s="35" t="str">
        <f t="shared" si="32"/>
        <v/>
      </c>
      <c r="J332" s="36" t="str">
        <f t="shared" si="33"/>
        <v/>
      </c>
      <c r="K332" s="14" t="str">
        <f t="shared" si="35"/>
        <v/>
      </c>
    </row>
    <row r="333" spans="2:11" x14ac:dyDescent="0.25">
      <c r="B333" s="21"/>
      <c r="C333" s="21"/>
      <c r="D333" s="40"/>
      <c r="E333" s="41"/>
      <c r="F333" s="35" t="str">
        <f t="shared" si="30"/>
        <v/>
      </c>
      <c r="G333" s="13" t="str">
        <f t="shared" si="31"/>
        <v/>
      </c>
      <c r="H333" s="4" t="str">
        <f t="shared" si="34"/>
        <v/>
      </c>
      <c r="I333" s="35" t="str">
        <f t="shared" si="32"/>
        <v/>
      </c>
      <c r="J333" s="36" t="str">
        <f t="shared" si="33"/>
        <v/>
      </c>
      <c r="K333" s="14" t="str">
        <f t="shared" si="35"/>
        <v/>
      </c>
    </row>
    <row r="334" spans="2:11" x14ac:dyDescent="0.25">
      <c r="B334" s="21"/>
      <c r="C334" s="21"/>
      <c r="D334" s="40"/>
      <c r="E334" s="41"/>
      <c r="F334" s="35" t="str">
        <f t="shared" ref="F334:F397" si="36">IF(ISBLANK($C334),"",C334-C333)</f>
        <v/>
      </c>
      <c r="G334" s="13" t="str">
        <f t="shared" ref="G334:G397" si="37">IF(ISBLANK($C334),"",(F334)/(B334-B333)/24*1000)</f>
        <v/>
      </c>
      <c r="H334" s="4" t="str">
        <f t="shared" si="34"/>
        <v/>
      </c>
      <c r="I334" s="35" t="str">
        <f t="shared" ref="I334:I397" si="38">IF(ISBLANK($C334),"",G334*24/1000)</f>
        <v/>
      </c>
      <c r="J334" s="36" t="str">
        <f t="shared" ref="J334:J397" si="39">IF(ISBLANK($C334),"",(B334-B333)*24)</f>
        <v/>
      </c>
      <c r="K334" s="14" t="str">
        <f t="shared" si="35"/>
        <v/>
      </c>
    </row>
    <row r="335" spans="2:11" x14ac:dyDescent="0.25">
      <c r="B335" s="21"/>
      <c r="C335" s="21"/>
      <c r="D335" s="40"/>
      <c r="E335" s="41"/>
      <c r="F335" s="35" t="str">
        <f t="shared" si="36"/>
        <v/>
      </c>
      <c r="G335" s="13" t="str">
        <f t="shared" si="37"/>
        <v/>
      </c>
      <c r="H335" s="4" t="str">
        <f t="shared" ref="H335:H398" si="40">IF(ISBLANK($C335),"",I335*K335)</f>
        <v/>
      </c>
      <c r="I335" s="35" t="str">
        <f t="shared" si="38"/>
        <v/>
      </c>
      <c r="J335" s="36" t="str">
        <f t="shared" si="39"/>
        <v/>
      </c>
      <c r="K335" s="14" t="str">
        <f t="shared" si="35"/>
        <v/>
      </c>
    </row>
    <row r="336" spans="2:11" x14ac:dyDescent="0.25">
      <c r="B336" s="21"/>
      <c r="C336" s="21"/>
      <c r="D336" s="40"/>
      <c r="E336" s="41"/>
      <c r="F336" s="35" t="str">
        <f t="shared" si="36"/>
        <v/>
      </c>
      <c r="G336" s="13" t="str">
        <f t="shared" si="37"/>
        <v/>
      </c>
      <c r="H336" s="4" t="str">
        <f t="shared" si="40"/>
        <v/>
      </c>
      <c r="I336" s="35" t="str">
        <f t="shared" si="38"/>
        <v/>
      </c>
      <c r="J336" s="36" t="str">
        <f t="shared" si="39"/>
        <v/>
      </c>
      <c r="K336" s="14" t="str">
        <f t="shared" si="35"/>
        <v/>
      </c>
    </row>
    <row r="337" spans="2:11" x14ac:dyDescent="0.25">
      <c r="B337" s="21"/>
      <c r="C337" s="21"/>
      <c r="D337" s="40"/>
      <c r="E337" s="41"/>
      <c r="F337" s="35" t="str">
        <f t="shared" si="36"/>
        <v/>
      </c>
      <c r="G337" s="13" t="str">
        <f t="shared" si="37"/>
        <v/>
      </c>
      <c r="H337" s="4" t="str">
        <f t="shared" si="40"/>
        <v/>
      </c>
      <c r="I337" s="35" t="str">
        <f t="shared" si="38"/>
        <v/>
      </c>
      <c r="J337" s="36" t="str">
        <f t="shared" si="39"/>
        <v/>
      </c>
      <c r="K337" s="14" t="str">
        <f t="shared" si="35"/>
        <v/>
      </c>
    </row>
    <row r="338" spans="2:11" x14ac:dyDescent="0.25">
      <c r="B338" s="21"/>
      <c r="C338" s="21"/>
      <c r="D338" s="40"/>
      <c r="E338" s="41"/>
      <c r="F338" s="35" t="str">
        <f t="shared" si="36"/>
        <v/>
      </c>
      <c r="G338" s="13" t="str">
        <f t="shared" si="37"/>
        <v/>
      </c>
      <c r="H338" s="4" t="str">
        <f t="shared" si="40"/>
        <v/>
      </c>
      <c r="I338" s="35" t="str">
        <f t="shared" si="38"/>
        <v/>
      </c>
      <c r="J338" s="36" t="str">
        <f t="shared" si="39"/>
        <v/>
      </c>
      <c r="K338" s="14" t="str">
        <f t="shared" si="35"/>
        <v/>
      </c>
    </row>
    <row r="339" spans="2:11" x14ac:dyDescent="0.25">
      <c r="B339" s="21"/>
      <c r="C339" s="21"/>
      <c r="D339" s="40"/>
      <c r="E339" s="41"/>
      <c r="F339" s="35" t="str">
        <f t="shared" si="36"/>
        <v/>
      </c>
      <c r="G339" s="13" t="str">
        <f t="shared" si="37"/>
        <v/>
      </c>
      <c r="H339" s="4" t="str">
        <f t="shared" si="40"/>
        <v/>
      </c>
      <c r="I339" s="35" t="str">
        <f t="shared" si="38"/>
        <v/>
      </c>
      <c r="J339" s="36" t="str">
        <f t="shared" si="39"/>
        <v/>
      </c>
      <c r="K339" s="14" t="str">
        <f t="shared" si="35"/>
        <v/>
      </c>
    </row>
    <row r="340" spans="2:11" x14ac:dyDescent="0.25">
      <c r="B340" s="21"/>
      <c r="C340" s="21"/>
      <c r="D340" s="40"/>
      <c r="E340" s="41"/>
      <c r="F340" s="35" t="str">
        <f t="shared" si="36"/>
        <v/>
      </c>
      <c r="G340" s="13" t="str">
        <f t="shared" si="37"/>
        <v/>
      </c>
      <c r="H340" s="4" t="str">
        <f t="shared" si="40"/>
        <v/>
      </c>
      <c r="I340" s="35" t="str">
        <f t="shared" si="38"/>
        <v/>
      </c>
      <c r="J340" s="36" t="str">
        <f t="shared" si="39"/>
        <v/>
      </c>
      <c r="K340" s="14" t="str">
        <f t="shared" si="35"/>
        <v/>
      </c>
    </row>
    <row r="341" spans="2:11" x14ac:dyDescent="0.25">
      <c r="B341" s="21"/>
      <c r="C341" s="21"/>
      <c r="D341" s="40"/>
      <c r="E341" s="41"/>
      <c r="F341" s="35" t="str">
        <f t="shared" si="36"/>
        <v/>
      </c>
      <c r="G341" s="13" t="str">
        <f t="shared" si="37"/>
        <v/>
      </c>
      <c r="H341" s="4" t="str">
        <f t="shared" si="40"/>
        <v/>
      </c>
      <c r="I341" s="35" t="str">
        <f t="shared" si="38"/>
        <v/>
      </c>
      <c r="J341" s="36" t="str">
        <f t="shared" si="39"/>
        <v/>
      </c>
      <c r="K341" s="14" t="str">
        <f t="shared" si="35"/>
        <v/>
      </c>
    </row>
    <row r="342" spans="2:11" x14ac:dyDescent="0.25">
      <c r="B342" s="21"/>
      <c r="C342" s="21"/>
      <c r="D342" s="40"/>
      <c r="E342" s="41"/>
      <c r="F342" s="35" t="str">
        <f t="shared" si="36"/>
        <v/>
      </c>
      <c r="G342" s="13" t="str">
        <f t="shared" si="37"/>
        <v/>
      </c>
      <c r="H342" s="4" t="str">
        <f t="shared" si="40"/>
        <v/>
      </c>
      <c r="I342" s="35" t="str">
        <f t="shared" si="38"/>
        <v/>
      </c>
      <c r="J342" s="36" t="str">
        <f t="shared" si="39"/>
        <v/>
      </c>
      <c r="K342" s="14" t="str">
        <f t="shared" si="35"/>
        <v/>
      </c>
    </row>
    <row r="343" spans="2:11" x14ac:dyDescent="0.25">
      <c r="B343" s="21"/>
      <c r="C343" s="21"/>
      <c r="D343" s="40"/>
      <c r="E343" s="41"/>
      <c r="F343" s="35" t="str">
        <f t="shared" si="36"/>
        <v/>
      </c>
      <c r="G343" s="13" t="str">
        <f t="shared" si="37"/>
        <v/>
      </c>
      <c r="H343" s="4" t="str">
        <f t="shared" si="40"/>
        <v/>
      </c>
      <c r="I343" s="35" t="str">
        <f t="shared" si="38"/>
        <v/>
      </c>
      <c r="J343" s="36" t="str">
        <f t="shared" si="39"/>
        <v/>
      </c>
      <c r="K343" s="14" t="str">
        <f t="shared" si="35"/>
        <v/>
      </c>
    </row>
    <row r="344" spans="2:11" x14ac:dyDescent="0.25">
      <c r="B344" s="21"/>
      <c r="C344" s="21"/>
      <c r="D344" s="40"/>
      <c r="E344" s="41"/>
      <c r="F344" s="35" t="str">
        <f t="shared" si="36"/>
        <v/>
      </c>
      <c r="G344" s="13" t="str">
        <f t="shared" si="37"/>
        <v/>
      </c>
      <c r="H344" s="4" t="str">
        <f t="shared" si="40"/>
        <v/>
      </c>
      <c r="I344" s="35" t="str">
        <f t="shared" si="38"/>
        <v/>
      </c>
      <c r="J344" s="36" t="str">
        <f t="shared" si="39"/>
        <v/>
      </c>
      <c r="K344" s="14" t="str">
        <f t="shared" si="35"/>
        <v/>
      </c>
    </row>
    <row r="345" spans="2:11" x14ac:dyDescent="0.25">
      <c r="B345" s="21"/>
      <c r="C345" s="21"/>
      <c r="D345" s="40"/>
      <c r="E345" s="41"/>
      <c r="F345" s="35" t="str">
        <f t="shared" si="36"/>
        <v/>
      </c>
      <c r="G345" s="13" t="str">
        <f t="shared" si="37"/>
        <v/>
      </c>
      <c r="H345" s="4" t="str">
        <f t="shared" si="40"/>
        <v/>
      </c>
      <c r="I345" s="35" t="str">
        <f t="shared" si="38"/>
        <v/>
      </c>
      <c r="J345" s="36" t="str">
        <f t="shared" si="39"/>
        <v/>
      </c>
      <c r="K345" s="14" t="str">
        <f t="shared" si="35"/>
        <v/>
      </c>
    </row>
    <row r="346" spans="2:11" x14ac:dyDescent="0.25">
      <c r="B346" s="21"/>
      <c r="C346" s="21"/>
      <c r="D346" s="40"/>
      <c r="E346" s="41"/>
      <c r="F346" s="35" t="str">
        <f t="shared" si="36"/>
        <v/>
      </c>
      <c r="G346" s="13" t="str">
        <f t="shared" si="37"/>
        <v/>
      </c>
      <c r="H346" s="4" t="str">
        <f t="shared" si="40"/>
        <v/>
      </c>
      <c r="I346" s="35" t="str">
        <f t="shared" si="38"/>
        <v/>
      </c>
      <c r="J346" s="36" t="str">
        <f t="shared" si="39"/>
        <v/>
      </c>
      <c r="K346" s="14" t="str">
        <f t="shared" si="35"/>
        <v/>
      </c>
    </row>
    <row r="347" spans="2:11" x14ac:dyDescent="0.25">
      <c r="B347" s="21"/>
      <c r="C347" s="21"/>
      <c r="D347" s="40"/>
      <c r="E347" s="41"/>
      <c r="F347" s="35" t="str">
        <f t="shared" si="36"/>
        <v/>
      </c>
      <c r="G347" s="13" t="str">
        <f t="shared" si="37"/>
        <v/>
      </c>
      <c r="H347" s="4" t="str">
        <f t="shared" si="40"/>
        <v/>
      </c>
      <c r="I347" s="35" t="str">
        <f t="shared" si="38"/>
        <v/>
      </c>
      <c r="J347" s="36" t="str">
        <f t="shared" si="39"/>
        <v/>
      </c>
      <c r="K347" s="14" t="str">
        <f t="shared" si="35"/>
        <v/>
      </c>
    </row>
    <row r="348" spans="2:11" x14ac:dyDescent="0.25">
      <c r="B348" s="21"/>
      <c r="C348" s="21"/>
      <c r="D348" s="40"/>
      <c r="E348" s="41"/>
      <c r="F348" s="35" t="str">
        <f t="shared" si="36"/>
        <v/>
      </c>
      <c r="G348" s="13" t="str">
        <f t="shared" si="37"/>
        <v/>
      </c>
      <c r="H348" s="4" t="str">
        <f t="shared" si="40"/>
        <v/>
      </c>
      <c r="I348" s="35" t="str">
        <f t="shared" si="38"/>
        <v/>
      </c>
      <c r="J348" s="36" t="str">
        <f t="shared" si="39"/>
        <v/>
      </c>
      <c r="K348" s="14" t="str">
        <f t="shared" si="35"/>
        <v/>
      </c>
    </row>
    <row r="349" spans="2:11" x14ac:dyDescent="0.25">
      <c r="B349" s="21"/>
      <c r="C349" s="21"/>
      <c r="D349" s="40"/>
      <c r="E349" s="41"/>
      <c r="F349" s="35" t="str">
        <f t="shared" si="36"/>
        <v/>
      </c>
      <c r="G349" s="13" t="str">
        <f t="shared" si="37"/>
        <v/>
      </c>
      <c r="H349" s="4" t="str">
        <f t="shared" si="40"/>
        <v/>
      </c>
      <c r="I349" s="35" t="str">
        <f t="shared" si="38"/>
        <v/>
      </c>
      <c r="J349" s="36" t="str">
        <f t="shared" si="39"/>
        <v/>
      </c>
      <c r="K349" s="14" t="str">
        <f t="shared" si="35"/>
        <v/>
      </c>
    </row>
    <row r="350" spans="2:11" x14ac:dyDescent="0.25">
      <c r="B350" s="21"/>
      <c r="C350" s="21"/>
      <c r="D350" s="40"/>
      <c r="E350" s="41"/>
      <c r="F350" s="35" t="str">
        <f t="shared" si="36"/>
        <v/>
      </c>
      <c r="G350" s="13" t="str">
        <f t="shared" si="37"/>
        <v/>
      </c>
      <c r="H350" s="4" t="str">
        <f t="shared" si="40"/>
        <v/>
      </c>
      <c r="I350" s="35" t="str">
        <f t="shared" si="38"/>
        <v/>
      </c>
      <c r="J350" s="36" t="str">
        <f t="shared" si="39"/>
        <v/>
      </c>
      <c r="K350" s="14" t="str">
        <f t="shared" si="35"/>
        <v/>
      </c>
    </row>
    <row r="351" spans="2:11" x14ac:dyDescent="0.25">
      <c r="B351" s="21"/>
      <c r="C351" s="21"/>
      <c r="D351" s="40"/>
      <c r="E351" s="41"/>
      <c r="F351" s="35" t="str">
        <f t="shared" si="36"/>
        <v/>
      </c>
      <c r="G351" s="13" t="str">
        <f t="shared" si="37"/>
        <v/>
      </c>
      <c r="H351" s="4" t="str">
        <f t="shared" si="40"/>
        <v/>
      </c>
      <c r="I351" s="35" t="str">
        <f t="shared" si="38"/>
        <v/>
      </c>
      <c r="J351" s="36" t="str">
        <f t="shared" si="39"/>
        <v/>
      </c>
      <c r="K351" s="14" t="str">
        <f t="shared" si="35"/>
        <v/>
      </c>
    </row>
    <row r="352" spans="2:11" x14ac:dyDescent="0.25">
      <c r="B352" s="21"/>
      <c r="C352" s="21"/>
      <c r="D352" s="40"/>
      <c r="E352" s="41"/>
      <c r="F352" s="35" t="str">
        <f t="shared" si="36"/>
        <v/>
      </c>
      <c r="G352" s="13" t="str">
        <f t="shared" si="37"/>
        <v/>
      </c>
      <c r="H352" s="4" t="str">
        <f t="shared" si="40"/>
        <v/>
      </c>
      <c r="I352" s="35" t="str">
        <f t="shared" si="38"/>
        <v/>
      </c>
      <c r="J352" s="36" t="str">
        <f t="shared" si="39"/>
        <v/>
      </c>
      <c r="K352" s="14" t="str">
        <f t="shared" si="35"/>
        <v/>
      </c>
    </row>
    <row r="353" spans="2:11" x14ac:dyDescent="0.25">
      <c r="B353" s="21"/>
      <c r="C353" s="21"/>
      <c r="D353" s="40"/>
      <c r="E353" s="41"/>
      <c r="F353" s="35" t="str">
        <f t="shared" si="36"/>
        <v/>
      </c>
      <c r="G353" s="13" t="str">
        <f t="shared" si="37"/>
        <v/>
      </c>
      <c r="H353" s="4" t="str">
        <f t="shared" si="40"/>
        <v/>
      </c>
      <c r="I353" s="35" t="str">
        <f t="shared" si="38"/>
        <v/>
      </c>
      <c r="J353" s="36" t="str">
        <f t="shared" si="39"/>
        <v/>
      </c>
      <c r="K353" s="14" t="str">
        <f t="shared" si="35"/>
        <v/>
      </c>
    </row>
    <row r="354" spans="2:11" x14ac:dyDescent="0.25">
      <c r="B354" s="21"/>
      <c r="C354" s="21"/>
      <c r="D354" s="40"/>
      <c r="E354" s="41"/>
      <c r="F354" s="35" t="str">
        <f t="shared" si="36"/>
        <v/>
      </c>
      <c r="G354" s="13" t="str">
        <f t="shared" si="37"/>
        <v/>
      </c>
      <c r="H354" s="4" t="str">
        <f t="shared" si="40"/>
        <v/>
      </c>
      <c r="I354" s="35" t="str">
        <f t="shared" si="38"/>
        <v/>
      </c>
      <c r="J354" s="36" t="str">
        <f t="shared" si="39"/>
        <v/>
      </c>
      <c r="K354" s="14" t="str">
        <f t="shared" si="35"/>
        <v/>
      </c>
    </row>
    <row r="355" spans="2:11" x14ac:dyDescent="0.25">
      <c r="B355" s="21"/>
      <c r="C355" s="21"/>
      <c r="D355" s="40"/>
      <c r="E355" s="41"/>
      <c r="F355" s="35" t="str">
        <f t="shared" si="36"/>
        <v/>
      </c>
      <c r="G355" s="13" t="str">
        <f t="shared" si="37"/>
        <v/>
      </c>
      <c r="H355" s="4" t="str">
        <f t="shared" si="40"/>
        <v/>
      </c>
      <c r="I355" s="35" t="str">
        <f t="shared" si="38"/>
        <v/>
      </c>
      <c r="J355" s="36" t="str">
        <f t="shared" si="39"/>
        <v/>
      </c>
      <c r="K355" s="14" t="str">
        <f t="shared" si="35"/>
        <v/>
      </c>
    </row>
    <row r="356" spans="2:11" x14ac:dyDescent="0.25">
      <c r="B356" s="21"/>
      <c r="C356" s="21"/>
      <c r="D356" s="40"/>
      <c r="E356" s="41"/>
      <c r="F356" s="35" t="str">
        <f t="shared" si="36"/>
        <v/>
      </c>
      <c r="G356" s="13" t="str">
        <f t="shared" si="37"/>
        <v/>
      </c>
      <c r="H356" s="4" t="str">
        <f t="shared" si="40"/>
        <v/>
      </c>
      <c r="I356" s="35" t="str">
        <f t="shared" si="38"/>
        <v/>
      </c>
      <c r="J356" s="36" t="str">
        <f t="shared" si="39"/>
        <v/>
      </c>
      <c r="K356" s="14" t="str">
        <f t="shared" si="35"/>
        <v/>
      </c>
    </row>
    <row r="357" spans="2:11" x14ac:dyDescent="0.25">
      <c r="B357" s="21"/>
      <c r="C357" s="21"/>
      <c r="D357" s="40"/>
      <c r="E357" s="41"/>
      <c r="F357" s="35" t="str">
        <f t="shared" si="36"/>
        <v/>
      </c>
      <c r="G357" s="13" t="str">
        <f t="shared" si="37"/>
        <v/>
      </c>
      <c r="H357" s="4" t="str">
        <f t="shared" si="40"/>
        <v/>
      </c>
      <c r="I357" s="35" t="str">
        <f t="shared" si="38"/>
        <v/>
      </c>
      <c r="J357" s="36" t="str">
        <f t="shared" si="39"/>
        <v/>
      </c>
      <c r="K357" s="14" t="str">
        <f t="shared" si="35"/>
        <v/>
      </c>
    </row>
    <row r="358" spans="2:11" x14ac:dyDescent="0.25">
      <c r="B358" s="21"/>
      <c r="C358" s="21"/>
      <c r="D358" s="40"/>
      <c r="E358" s="41"/>
      <c r="F358" s="35" t="str">
        <f t="shared" si="36"/>
        <v/>
      </c>
      <c r="G358" s="13" t="str">
        <f t="shared" si="37"/>
        <v/>
      </c>
      <c r="H358" s="4" t="str">
        <f t="shared" si="40"/>
        <v/>
      </c>
      <c r="I358" s="35" t="str">
        <f t="shared" si="38"/>
        <v/>
      </c>
      <c r="J358" s="36" t="str">
        <f t="shared" si="39"/>
        <v/>
      </c>
      <c r="K358" s="14" t="str">
        <f t="shared" si="35"/>
        <v/>
      </c>
    </row>
    <row r="359" spans="2:11" x14ac:dyDescent="0.25">
      <c r="B359" s="21"/>
      <c r="C359" s="21"/>
      <c r="D359" s="40"/>
      <c r="E359" s="41"/>
      <c r="F359" s="35" t="str">
        <f t="shared" si="36"/>
        <v/>
      </c>
      <c r="G359" s="13" t="str">
        <f t="shared" si="37"/>
        <v/>
      </c>
      <c r="H359" s="4" t="str">
        <f t="shared" si="40"/>
        <v/>
      </c>
      <c r="I359" s="35" t="str">
        <f t="shared" si="38"/>
        <v/>
      </c>
      <c r="J359" s="36" t="str">
        <f t="shared" si="39"/>
        <v/>
      </c>
      <c r="K359" s="14" t="str">
        <f t="shared" si="35"/>
        <v/>
      </c>
    </row>
    <row r="360" spans="2:11" x14ac:dyDescent="0.25">
      <c r="B360" s="21"/>
      <c r="C360" s="21"/>
      <c r="D360" s="40"/>
      <c r="E360" s="41"/>
      <c r="F360" s="35" t="str">
        <f t="shared" si="36"/>
        <v/>
      </c>
      <c r="G360" s="13" t="str">
        <f t="shared" si="37"/>
        <v/>
      </c>
      <c r="H360" s="4" t="str">
        <f t="shared" si="40"/>
        <v/>
      </c>
      <c r="I360" s="35" t="str">
        <f t="shared" si="38"/>
        <v/>
      </c>
      <c r="J360" s="36" t="str">
        <f t="shared" si="39"/>
        <v/>
      </c>
      <c r="K360" s="14" t="str">
        <f t="shared" si="35"/>
        <v/>
      </c>
    </row>
    <row r="361" spans="2:11" x14ac:dyDescent="0.25">
      <c r="B361" s="21"/>
      <c r="C361" s="21"/>
      <c r="D361" s="40"/>
      <c r="E361" s="41"/>
      <c r="F361" s="35" t="str">
        <f t="shared" si="36"/>
        <v/>
      </c>
      <c r="G361" s="13" t="str">
        <f t="shared" si="37"/>
        <v/>
      </c>
      <c r="H361" s="4" t="str">
        <f t="shared" si="40"/>
        <v/>
      </c>
      <c r="I361" s="35" t="str">
        <f t="shared" si="38"/>
        <v/>
      </c>
      <c r="J361" s="36" t="str">
        <f t="shared" si="39"/>
        <v/>
      </c>
      <c r="K361" s="14" t="str">
        <f t="shared" si="35"/>
        <v/>
      </c>
    </row>
    <row r="362" spans="2:11" x14ac:dyDescent="0.25">
      <c r="B362" s="21"/>
      <c r="C362" s="21"/>
      <c r="D362" s="40"/>
      <c r="E362" s="41"/>
      <c r="F362" s="35" t="str">
        <f t="shared" si="36"/>
        <v/>
      </c>
      <c r="G362" s="13" t="str">
        <f t="shared" si="37"/>
        <v/>
      </c>
      <c r="H362" s="4" t="str">
        <f t="shared" si="40"/>
        <v/>
      </c>
      <c r="I362" s="35" t="str">
        <f t="shared" si="38"/>
        <v/>
      </c>
      <c r="J362" s="36" t="str">
        <f t="shared" si="39"/>
        <v/>
      </c>
      <c r="K362" s="14" t="str">
        <f t="shared" si="35"/>
        <v/>
      </c>
    </row>
    <row r="363" spans="2:11" x14ac:dyDescent="0.25">
      <c r="B363" s="21"/>
      <c r="C363" s="21"/>
      <c r="D363" s="40"/>
      <c r="E363" s="41"/>
      <c r="F363" s="35" t="str">
        <f t="shared" si="36"/>
        <v/>
      </c>
      <c r="G363" s="13" t="str">
        <f t="shared" si="37"/>
        <v/>
      </c>
      <c r="H363" s="4" t="str">
        <f t="shared" si="40"/>
        <v/>
      </c>
      <c r="I363" s="35" t="str">
        <f t="shared" si="38"/>
        <v/>
      </c>
      <c r="J363" s="36" t="str">
        <f t="shared" si="39"/>
        <v/>
      </c>
      <c r="K363" s="14" t="str">
        <f t="shared" si="35"/>
        <v/>
      </c>
    </row>
    <row r="364" spans="2:11" x14ac:dyDescent="0.25">
      <c r="B364" s="21"/>
      <c r="C364" s="21"/>
      <c r="D364" s="40"/>
      <c r="E364" s="41"/>
      <c r="F364" s="35" t="str">
        <f t="shared" si="36"/>
        <v/>
      </c>
      <c r="G364" s="13" t="str">
        <f t="shared" si="37"/>
        <v/>
      </c>
      <c r="H364" s="4" t="str">
        <f t="shared" si="40"/>
        <v/>
      </c>
      <c r="I364" s="35" t="str">
        <f t="shared" si="38"/>
        <v/>
      </c>
      <c r="J364" s="36" t="str">
        <f t="shared" si="39"/>
        <v/>
      </c>
      <c r="K364" s="14" t="str">
        <f t="shared" si="35"/>
        <v/>
      </c>
    </row>
    <row r="365" spans="2:11" x14ac:dyDescent="0.25">
      <c r="B365" s="21"/>
      <c r="C365" s="21"/>
      <c r="D365" s="40"/>
      <c r="E365" s="41"/>
      <c r="F365" s="35" t="str">
        <f t="shared" si="36"/>
        <v/>
      </c>
      <c r="G365" s="13" t="str">
        <f t="shared" si="37"/>
        <v/>
      </c>
      <c r="H365" s="4" t="str">
        <f t="shared" si="40"/>
        <v/>
      </c>
      <c r="I365" s="35" t="str">
        <f t="shared" si="38"/>
        <v/>
      </c>
      <c r="J365" s="36" t="str">
        <f t="shared" si="39"/>
        <v/>
      </c>
      <c r="K365" s="14" t="str">
        <f t="shared" si="35"/>
        <v/>
      </c>
    </row>
    <row r="366" spans="2:11" x14ac:dyDescent="0.25">
      <c r="B366" s="21"/>
      <c r="C366" s="21"/>
      <c r="D366" s="40"/>
      <c r="E366" s="41"/>
      <c r="F366" s="35" t="str">
        <f t="shared" si="36"/>
        <v/>
      </c>
      <c r="G366" s="13" t="str">
        <f t="shared" si="37"/>
        <v/>
      </c>
      <c r="H366" s="4" t="str">
        <f t="shared" si="40"/>
        <v/>
      </c>
      <c r="I366" s="35" t="str">
        <f t="shared" si="38"/>
        <v/>
      </c>
      <c r="J366" s="36" t="str">
        <f t="shared" si="39"/>
        <v/>
      </c>
      <c r="K366" s="14" t="str">
        <f t="shared" si="35"/>
        <v/>
      </c>
    </row>
    <row r="367" spans="2:11" x14ac:dyDescent="0.25">
      <c r="B367" s="21"/>
      <c r="C367" s="21"/>
      <c r="D367" s="40"/>
      <c r="E367" s="41"/>
      <c r="F367" s="35" t="str">
        <f t="shared" si="36"/>
        <v/>
      </c>
      <c r="G367" s="13" t="str">
        <f t="shared" si="37"/>
        <v/>
      </c>
      <c r="H367" s="4" t="str">
        <f t="shared" si="40"/>
        <v/>
      </c>
      <c r="I367" s="35" t="str">
        <f t="shared" si="38"/>
        <v/>
      </c>
      <c r="J367" s="36" t="str">
        <f t="shared" si="39"/>
        <v/>
      </c>
      <c r="K367" s="14" t="str">
        <f t="shared" si="35"/>
        <v/>
      </c>
    </row>
    <row r="368" spans="2:11" x14ac:dyDescent="0.25">
      <c r="B368" s="21"/>
      <c r="C368" s="21"/>
      <c r="D368" s="40"/>
      <c r="E368" s="41"/>
      <c r="F368" s="35" t="str">
        <f t="shared" si="36"/>
        <v/>
      </c>
      <c r="G368" s="13" t="str">
        <f t="shared" si="37"/>
        <v/>
      </c>
      <c r="H368" s="4" t="str">
        <f t="shared" si="40"/>
        <v/>
      </c>
      <c r="I368" s="35" t="str">
        <f t="shared" si="38"/>
        <v/>
      </c>
      <c r="J368" s="36" t="str">
        <f t="shared" si="39"/>
        <v/>
      </c>
      <c r="K368" s="14" t="str">
        <f t="shared" si="35"/>
        <v/>
      </c>
    </row>
    <row r="369" spans="2:11" x14ac:dyDescent="0.25">
      <c r="B369" s="21"/>
      <c r="C369" s="21"/>
      <c r="D369" s="40"/>
      <c r="E369" s="41"/>
      <c r="F369" s="35" t="str">
        <f t="shared" si="36"/>
        <v/>
      </c>
      <c r="G369" s="13" t="str">
        <f t="shared" si="37"/>
        <v/>
      </c>
      <c r="H369" s="4" t="str">
        <f t="shared" si="40"/>
        <v/>
      </c>
      <c r="I369" s="35" t="str">
        <f t="shared" si="38"/>
        <v/>
      </c>
      <c r="J369" s="36" t="str">
        <f t="shared" si="39"/>
        <v/>
      </c>
      <c r="K369" s="14" t="str">
        <f t="shared" si="35"/>
        <v/>
      </c>
    </row>
    <row r="370" spans="2:11" x14ac:dyDescent="0.25">
      <c r="B370" s="21"/>
      <c r="C370" s="21"/>
      <c r="D370" s="40"/>
      <c r="E370" s="41"/>
      <c r="F370" s="35" t="str">
        <f t="shared" si="36"/>
        <v/>
      </c>
      <c r="G370" s="13" t="str">
        <f t="shared" si="37"/>
        <v/>
      </c>
      <c r="H370" s="4" t="str">
        <f t="shared" si="40"/>
        <v/>
      </c>
      <c r="I370" s="35" t="str">
        <f t="shared" si="38"/>
        <v/>
      </c>
      <c r="J370" s="36" t="str">
        <f t="shared" si="39"/>
        <v/>
      </c>
      <c r="K370" s="14" t="str">
        <f t="shared" si="35"/>
        <v/>
      </c>
    </row>
    <row r="371" spans="2:11" x14ac:dyDescent="0.25">
      <c r="B371" s="21"/>
      <c r="C371" s="21"/>
      <c r="D371" s="40"/>
      <c r="E371" s="41"/>
      <c r="F371" s="35" t="str">
        <f t="shared" si="36"/>
        <v/>
      </c>
      <c r="G371" s="13" t="str">
        <f t="shared" si="37"/>
        <v/>
      </c>
      <c r="H371" s="4" t="str">
        <f t="shared" si="40"/>
        <v/>
      </c>
      <c r="I371" s="35" t="str">
        <f t="shared" si="38"/>
        <v/>
      </c>
      <c r="J371" s="36" t="str">
        <f t="shared" si="39"/>
        <v/>
      </c>
      <c r="K371" s="14" t="str">
        <f t="shared" si="35"/>
        <v/>
      </c>
    </row>
    <row r="372" spans="2:11" x14ac:dyDescent="0.25">
      <c r="B372" s="21"/>
      <c r="C372" s="21"/>
      <c r="D372" s="40"/>
      <c r="E372" s="41"/>
      <c r="F372" s="35" t="str">
        <f t="shared" si="36"/>
        <v/>
      </c>
      <c r="G372" s="13" t="str">
        <f t="shared" si="37"/>
        <v/>
      </c>
      <c r="H372" s="4" t="str">
        <f t="shared" si="40"/>
        <v/>
      </c>
      <c r="I372" s="35" t="str">
        <f t="shared" si="38"/>
        <v/>
      </c>
      <c r="J372" s="36" t="str">
        <f t="shared" si="39"/>
        <v/>
      </c>
      <c r="K372" s="14" t="str">
        <f t="shared" si="35"/>
        <v/>
      </c>
    </row>
    <row r="373" spans="2:11" x14ac:dyDescent="0.25">
      <c r="B373" s="21"/>
      <c r="C373" s="21"/>
      <c r="D373" s="40"/>
      <c r="E373" s="41"/>
      <c r="F373" s="35" t="str">
        <f t="shared" si="36"/>
        <v/>
      </c>
      <c r="G373" s="13" t="str">
        <f t="shared" si="37"/>
        <v/>
      </c>
      <c r="H373" s="4" t="str">
        <f t="shared" si="40"/>
        <v/>
      </c>
      <c r="I373" s="35" t="str">
        <f t="shared" si="38"/>
        <v/>
      </c>
      <c r="J373" s="36" t="str">
        <f t="shared" si="39"/>
        <v/>
      </c>
      <c r="K373" s="14" t="str">
        <f t="shared" si="35"/>
        <v/>
      </c>
    </row>
    <row r="374" spans="2:11" x14ac:dyDescent="0.25">
      <c r="B374" s="21"/>
      <c r="C374" s="21"/>
      <c r="D374" s="40"/>
      <c r="E374" s="41"/>
      <c r="F374" s="35" t="str">
        <f t="shared" si="36"/>
        <v/>
      </c>
      <c r="G374" s="13" t="str">
        <f t="shared" si="37"/>
        <v/>
      </c>
      <c r="H374" s="4" t="str">
        <f t="shared" si="40"/>
        <v/>
      </c>
      <c r="I374" s="35" t="str">
        <f t="shared" si="38"/>
        <v/>
      </c>
      <c r="J374" s="36" t="str">
        <f t="shared" si="39"/>
        <v/>
      </c>
      <c r="K374" s="14" t="str">
        <f t="shared" si="35"/>
        <v/>
      </c>
    </row>
    <row r="375" spans="2:11" x14ac:dyDescent="0.25">
      <c r="B375" s="21"/>
      <c r="C375" s="21"/>
      <c r="D375" s="40"/>
      <c r="E375" s="41"/>
      <c r="F375" s="35" t="str">
        <f t="shared" si="36"/>
        <v/>
      </c>
      <c r="G375" s="13" t="str">
        <f t="shared" si="37"/>
        <v/>
      </c>
      <c r="H375" s="4" t="str">
        <f t="shared" si="40"/>
        <v/>
      </c>
      <c r="I375" s="35" t="str">
        <f t="shared" si="38"/>
        <v/>
      </c>
      <c r="J375" s="36" t="str">
        <f t="shared" si="39"/>
        <v/>
      </c>
      <c r="K375" s="14" t="str">
        <f t="shared" si="35"/>
        <v/>
      </c>
    </row>
    <row r="376" spans="2:11" x14ac:dyDescent="0.25">
      <c r="B376" s="21"/>
      <c r="C376" s="21"/>
      <c r="D376" s="40"/>
      <c r="E376" s="41"/>
      <c r="F376" s="35" t="str">
        <f t="shared" si="36"/>
        <v/>
      </c>
      <c r="G376" s="13" t="str">
        <f t="shared" si="37"/>
        <v/>
      </c>
      <c r="H376" s="4" t="str">
        <f t="shared" si="40"/>
        <v/>
      </c>
      <c r="I376" s="35" t="str">
        <f t="shared" si="38"/>
        <v/>
      </c>
      <c r="J376" s="36" t="str">
        <f t="shared" si="39"/>
        <v/>
      </c>
      <c r="K376" s="14" t="str">
        <f t="shared" si="35"/>
        <v/>
      </c>
    </row>
    <row r="377" spans="2:11" x14ac:dyDescent="0.25">
      <c r="B377" s="21"/>
      <c r="C377" s="21"/>
      <c r="D377" s="40"/>
      <c r="E377" s="41"/>
      <c r="F377" s="35" t="str">
        <f t="shared" si="36"/>
        <v/>
      </c>
      <c r="G377" s="13" t="str">
        <f t="shared" si="37"/>
        <v/>
      </c>
      <c r="H377" s="4" t="str">
        <f t="shared" si="40"/>
        <v/>
      </c>
      <c r="I377" s="35" t="str">
        <f t="shared" si="38"/>
        <v/>
      </c>
      <c r="J377" s="36" t="str">
        <f t="shared" si="39"/>
        <v/>
      </c>
      <c r="K377" s="14" t="str">
        <f t="shared" si="35"/>
        <v/>
      </c>
    </row>
    <row r="378" spans="2:11" x14ac:dyDescent="0.25">
      <c r="B378" s="21"/>
      <c r="C378" s="21"/>
      <c r="D378" s="40"/>
      <c r="E378" s="41"/>
      <c r="F378" s="35" t="str">
        <f t="shared" si="36"/>
        <v/>
      </c>
      <c r="G378" s="13" t="str">
        <f t="shared" si="37"/>
        <v/>
      </c>
      <c r="H378" s="4" t="str">
        <f t="shared" si="40"/>
        <v/>
      </c>
      <c r="I378" s="35" t="str">
        <f t="shared" si="38"/>
        <v/>
      </c>
      <c r="J378" s="36" t="str">
        <f t="shared" si="39"/>
        <v/>
      </c>
      <c r="K378" s="14" t="str">
        <f t="shared" si="35"/>
        <v/>
      </c>
    </row>
    <row r="379" spans="2:11" x14ac:dyDescent="0.25">
      <c r="B379" s="21"/>
      <c r="C379" s="21"/>
      <c r="D379" s="40"/>
      <c r="E379" s="41"/>
      <c r="F379" s="35" t="str">
        <f t="shared" si="36"/>
        <v/>
      </c>
      <c r="G379" s="13" t="str">
        <f t="shared" si="37"/>
        <v/>
      </c>
      <c r="H379" s="4" t="str">
        <f t="shared" si="40"/>
        <v/>
      </c>
      <c r="I379" s="35" t="str">
        <f t="shared" si="38"/>
        <v/>
      </c>
      <c r="J379" s="36" t="str">
        <f t="shared" si="39"/>
        <v/>
      </c>
      <c r="K379" s="14" t="str">
        <f t="shared" si="35"/>
        <v/>
      </c>
    </row>
    <row r="380" spans="2:11" x14ac:dyDescent="0.25">
      <c r="B380" s="21"/>
      <c r="C380" s="21"/>
      <c r="D380" s="40"/>
      <c r="E380" s="41"/>
      <c r="F380" s="35" t="str">
        <f t="shared" si="36"/>
        <v/>
      </c>
      <c r="G380" s="13" t="str">
        <f t="shared" si="37"/>
        <v/>
      </c>
      <c r="H380" s="4" t="str">
        <f t="shared" si="40"/>
        <v/>
      </c>
      <c r="I380" s="35" t="str">
        <f t="shared" si="38"/>
        <v/>
      </c>
      <c r="J380" s="36" t="str">
        <f t="shared" si="39"/>
        <v/>
      </c>
      <c r="K380" s="14" t="str">
        <f t="shared" si="35"/>
        <v/>
      </c>
    </row>
    <row r="381" spans="2:11" x14ac:dyDescent="0.25">
      <c r="B381" s="21"/>
      <c r="C381" s="21"/>
      <c r="D381" s="40"/>
      <c r="E381" s="41"/>
      <c r="F381" s="35" t="str">
        <f t="shared" si="36"/>
        <v/>
      </c>
      <c r="G381" s="13" t="str">
        <f t="shared" si="37"/>
        <v/>
      </c>
      <c r="H381" s="4" t="str">
        <f t="shared" si="40"/>
        <v/>
      </c>
      <c r="I381" s="35" t="str">
        <f t="shared" si="38"/>
        <v/>
      </c>
      <c r="J381" s="36" t="str">
        <f t="shared" si="39"/>
        <v/>
      </c>
      <c r="K381" s="14" t="str">
        <f t="shared" si="35"/>
        <v/>
      </c>
    </row>
    <row r="382" spans="2:11" x14ac:dyDescent="0.25">
      <c r="B382" s="21"/>
      <c r="C382" s="21"/>
      <c r="D382" s="40"/>
      <c r="E382" s="41"/>
      <c r="F382" s="35" t="str">
        <f t="shared" si="36"/>
        <v/>
      </c>
      <c r="G382" s="13" t="str">
        <f t="shared" si="37"/>
        <v/>
      </c>
      <c r="H382" s="4" t="str">
        <f t="shared" si="40"/>
        <v/>
      </c>
      <c r="I382" s="35" t="str">
        <f t="shared" si="38"/>
        <v/>
      </c>
      <c r="J382" s="36" t="str">
        <f t="shared" si="39"/>
        <v/>
      </c>
      <c r="K382" s="14" t="str">
        <f t="shared" si="35"/>
        <v/>
      </c>
    </row>
    <row r="383" spans="2:11" x14ac:dyDescent="0.25">
      <c r="B383" s="21"/>
      <c r="C383" s="21"/>
      <c r="D383" s="40"/>
      <c r="E383" s="41"/>
      <c r="F383" s="35" t="str">
        <f t="shared" si="36"/>
        <v/>
      </c>
      <c r="G383" s="13" t="str">
        <f t="shared" si="37"/>
        <v/>
      </c>
      <c r="H383" s="4" t="str">
        <f t="shared" si="40"/>
        <v/>
      </c>
      <c r="I383" s="35" t="str">
        <f t="shared" si="38"/>
        <v/>
      </c>
      <c r="J383" s="36" t="str">
        <f t="shared" si="39"/>
        <v/>
      </c>
      <c r="K383" s="14" t="str">
        <f t="shared" si="35"/>
        <v/>
      </c>
    </row>
    <row r="384" spans="2:11" x14ac:dyDescent="0.25">
      <c r="B384" s="21"/>
      <c r="C384" s="21"/>
      <c r="D384" s="40"/>
      <c r="E384" s="41"/>
      <c r="F384" s="35" t="str">
        <f t="shared" si="36"/>
        <v/>
      </c>
      <c r="G384" s="13" t="str">
        <f t="shared" si="37"/>
        <v/>
      </c>
      <c r="H384" s="4" t="str">
        <f t="shared" si="40"/>
        <v/>
      </c>
      <c r="I384" s="35" t="str">
        <f t="shared" si="38"/>
        <v/>
      </c>
      <c r="J384" s="36" t="str">
        <f t="shared" si="39"/>
        <v/>
      </c>
      <c r="K384" s="14" t="str">
        <f t="shared" si="35"/>
        <v/>
      </c>
    </row>
    <row r="385" spans="2:11" x14ac:dyDescent="0.25">
      <c r="B385" s="21"/>
      <c r="C385" s="21"/>
      <c r="D385" s="40"/>
      <c r="E385" s="41"/>
      <c r="F385" s="35" t="str">
        <f t="shared" si="36"/>
        <v/>
      </c>
      <c r="G385" s="13" t="str">
        <f t="shared" si="37"/>
        <v/>
      </c>
      <c r="H385" s="4" t="str">
        <f t="shared" si="40"/>
        <v/>
      </c>
      <c r="I385" s="35" t="str">
        <f t="shared" si="38"/>
        <v/>
      </c>
      <c r="J385" s="36" t="str">
        <f t="shared" si="39"/>
        <v/>
      </c>
      <c r="K385" s="14" t="str">
        <f t="shared" si="35"/>
        <v/>
      </c>
    </row>
    <row r="386" spans="2:11" x14ac:dyDescent="0.25">
      <c r="B386" s="21"/>
      <c r="C386" s="21"/>
      <c r="D386" s="40"/>
      <c r="E386" s="41"/>
      <c r="F386" s="35" t="str">
        <f t="shared" si="36"/>
        <v/>
      </c>
      <c r="G386" s="13" t="str">
        <f t="shared" si="37"/>
        <v/>
      </c>
      <c r="H386" s="4" t="str">
        <f t="shared" si="40"/>
        <v/>
      </c>
      <c r="I386" s="35" t="str">
        <f t="shared" si="38"/>
        <v/>
      </c>
      <c r="J386" s="36" t="str">
        <f t="shared" si="39"/>
        <v/>
      </c>
      <c r="K386" s="14" t="str">
        <f t="shared" si="35"/>
        <v/>
      </c>
    </row>
    <row r="387" spans="2:11" x14ac:dyDescent="0.25">
      <c r="B387" s="21"/>
      <c r="C387" s="21"/>
      <c r="D387" s="40"/>
      <c r="E387" s="41"/>
      <c r="F387" s="35" t="str">
        <f t="shared" si="36"/>
        <v/>
      </c>
      <c r="G387" s="13" t="str">
        <f t="shared" si="37"/>
        <v/>
      </c>
      <c r="H387" s="4" t="str">
        <f t="shared" si="40"/>
        <v/>
      </c>
      <c r="I387" s="35" t="str">
        <f t="shared" si="38"/>
        <v/>
      </c>
      <c r="J387" s="36" t="str">
        <f t="shared" si="39"/>
        <v/>
      </c>
      <c r="K387" s="14" t="str">
        <f t="shared" si="35"/>
        <v/>
      </c>
    </row>
    <row r="388" spans="2:11" x14ac:dyDescent="0.25">
      <c r="B388" s="21"/>
      <c r="C388" s="21"/>
      <c r="D388" s="40"/>
      <c r="E388" s="41"/>
      <c r="F388" s="35" t="str">
        <f t="shared" si="36"/>
        <v/>
      </c>
      <c r="G388" s="13" t="str">
        <f t="shared" si="37"/>
        <v/>
      </c>
      <c r="H388" s="4" t="str">
        <f t="shared" si="40"/>
        <v/>
      </c>
      <c r="I388" s="35" t="str">
        <f t="shared" si="38"/>
        <v/>
      </c>
      <c r="J388" s="36" t="str">
        <f t="shared" si="39"/>
        <v/>
      </c>
      <c r="K388" s="14" t="str">
        <f t="shared" si="35"/>
        <v/>
      </c>
    </row>
    <row r="389" spans="2:11" x14ac:dyDescent="0.25">
      <c r="B389" s="21"/>
      <c r="C389" s="21"/>
      <c r="D389" s="40"/>
      <c r="E389" s="41"/>
      <c r="F389" s="35" t="str">
        <f t="shared" si="36"/>
        <v/>
      </c>
      <c r="G389" s="13" t="str">
        <f t="shared" si="37"/>
        <v/>
      </c>
      <c r="H389" s="4" t="str">
        <f t="shared" si="40"/>
        <v/>
      </c>
      <c r="I389" s="35" t="str">
        <f t="shared" si="38"/>
        <v/>
      </c>
      <c r="J389" s="36" t="str">
        <f t="shared" si="39"/>
        <v/>
      </c>
      <c r="K389" s="14" t="str">
        <f t="shared" si="35"/>
        <v/>
      </c>
    </row>
    <row r="390" spans="2:11" x14ac:dyDescent="0.25">
      <c r="B390" s="21"/>
      <c r="C390" s="21"/>
      <c r="D390" s="40"/>
      <c r="E390" s="41"/>
      <c r="F390" s="35" t="str">
        <f t="shared" si="36"/>
        <v/>
      </c>
      <c r="G390" s="13" t="str">
        <f t="shared" si="37"/>
        <v/>
      </c>
      <c r="H390" s="4" t="str">
        <f t="shared" si="40"/>
        <v/>
      </c>
      <c r="I390" s="35" t="str">
        <f t="shared" si="38"/>
        <v/>
      </c>
      <c r="J390" s="36" t="str">
        <f t="shared" si="39"/>
        <v/>
      </c>
      <c r="K390" s="14" t="str">
        <f t="shared" si="35"/>
        <v/>
      </c>
    </row>
    <row r="391" spans="2:11" x14ac:dyDescent="0.25">
      <c r="B391" s="21"/>
      <c r="C391" s="21"/>
      <c r="D391" s="40"/>
      <c r="E391" s="41"/>
      <c r="F391" s="35" t="str">
        <f t="shared" si="36"/>
        <v/>
      </c>
      <c r="G391" s="13" t="str">
        <f t="shared" si="37"/>
        <v/>
      </c>
      <c r="H391" s="4" t="str">
        <f t="shared" si="40"/>
        <v/>
      </c>
      <c r="I391" s="35" t="str">
        <f t="shared" si="38"/>
        <v/>
      </c>
      <c r="J391" s="36" t="str">
        <f t="shared" si="39"/>
        <v/>
      </c>
      <c r="K391" s="14" t="str">
        <f t="shared" si="35"/>
        <v/>
      </c>
    </row>
    <row r="392" spans="2:11" x14ac:dyDescent="0.25">
      <c r="B392" s="21"/>
      <c r="C392" s="21"/>
      <c r="D392" s="40"/>
      <c r="E392" s="41"/>
      <c r="F392" s="35" t="str">
        <f t="shared" si="36"/>
        <v/>
      </c>
      <c r="G392" s="13" t="str">
        <f t="shared" si="37"/>
        <v/>
      </c>
      <c r="H392" s="4" t="str">
        <f t="shared" si="40"/>
        <v/>
      </c>
      <c r="I392" s="35" t="str">
        <f t="shared" si="38"/>
        <v/>
      </c>
      <c r="J392" s="36" t="str">
        <f t="shared" si="39"/>
        <v/>
      </c>
      <c r="K392" s="14" t="str">
        <f t="shared" si="35"/>
        <v/>
      </c>
    </row>
    <row r="393" spans="2:11" x14ac:dyDescent="0.25">
      <c r="B393" s="21"/>
      <c r="C393" s="21"/>
      <c r="D393" s="40"/>
      <c r="E393" s="41"/>
      <c r="F393" s="35" t="str">
        <f t="shared" si="36"/>
        <v/>
      </c>
      <c r="G393" s="13" t="str">
        <f t="shared" si="37"/>
        <v/>
      </c>
      <c r="H393" s="4" t="str">
        <f t="shared" si="40"/>
        <v/>
      </c>
      <c r="I393" s="35" t="str">
        <f t="shared" si="38"/>
        <v/>
      </c>
      <c r="J393" s="36" t="str">
        <f t="shared" si="39"/>
        <v/>
      </c>
      <c r="K393" s="14" t="str">
        <f t="shared" si="35"/>
        <v/>
      </c>
    </row>
    <row r="394" spans="2:11" x14ac:dyDescent="0.25">
      <c r="B394" s="21"/>
      <c r="C394" s="21"/>
      <c r="D394" s="40"/>
      <c r="E394" s="41"/>
      <c r="F394" s="35" t="str">
        <f t="shared" si="36"/>
        <v/>
      </c>
      <c r="G394" s="13" t="str">
        <f t="shared" si="37"/>
        <v/>
      </c>
      <c r="H394" s="4" t="str">
        <f t="shared" si="40"/>
        <v/>
      </c>
      <c r="I394" s="35" t="str">
        <f t="shared" si="38"/>
        <v/>
      </c>
      <c r="J394" s="36" t="str">
        <f t="shared" si="39"/>
        <v/>
      </c>
      <c r="K394" s="14" t="str">
        <f t="shared" si="35"/>
        <v/>
      </c>
    </row>
    <row r="395" spans="2:11" x14ac:dyDescent="0.25">
      <c r="B395" s="21"/>
      <c r="C395" s="21"/>
      <c r="D395" s="40"/>
      <c r="E395" s="41"/>
      <c r="F395" s="35" t="str">
        <f t="shared" si="36"/>
        <v/>
      </c>
      <c r="G395" s="13" t="str">
        <f t="shared" si="37"/>
        <v/>
      </c>
      <c r="H395" s="4" t="str">
        <f t="shared" si="40"/>
        <v/>
      </c>
      <c r="I395" s="35" t="str">
        <f t="shared" si="38"/>
        <v/>
      </c>
      <c r="J395" s="36" t="str">
        <f t="shared" si="39"/>
        <v/>
      </c>
      <c r="K395" s="14" t="str">
        <f t="shared" ref="K395:K412" si="41">IF(ISBLANK($C395),"",$J$2)</f>
        <v/>
      </c>
    </row>
    <row r="396" spans="2:11" x14ac:dyDescent="0.25">
      <c r="B396" s="21"/>
      <c r="C396" s="21"/>
      <c r="D396" s="40"/>
      <c r="E396" s="41"/>
      <c r="F396" s="35" t="str">
        <f t="shared" si="36"/>
        <v/>
      </c>
      <c r="G396" s="13" t="str">
        <f t="shared" si="37"/>
        <v/>
      </c>
      <c r="H396" s="4" t="str">
        <f t="shared" si="40"/>
        <v/>
      </c>
      <c r="I396" s="35" t="str">
        <f t="shared" si="38"/>
        <v/>
      </c>
      <c r="J396" s="36" t="str">
        <f t="shared" si="39"/>
        <v/>
      </c>
      <c r="K396" s="14" t="str">
        <f t="shared" si="41"/>
        <v/>
      </c>
    </row>
    <row r="397" spans="2:11" x14ac:dyDescent="0.25">
      <c r="B397" s="21"/>
      <c r="C397" s="21"/>
      <c r="D397" s="40"/>
      <c r="E397" s="41"/>
      <c r="F397" s="35" t="str">
        <f t="shared" si="36"/>
        <v/>
      </c>
      <c r="G397" s="13" t="str">
        <f t="shared" si="37"/>
        <v/>
      </c>
      <c r="H397" s="4" t="str">
        <f t="shared" si="40"/>
        <v/>
      </c>
      <c r="I397" s="35" t="str">
        <f t="shared" si="38"/>
        <v/>
      </c>
      <c r="J397" s="36" t="str">
        <f t="shared" si="39"/>
        <v/>
      </c>
      <c r="K397" s="14" t="str">
        <f t="shared" si="41"/>
        <v/>
      </c>
    </row>
    <row r="398" spans="2:11" x14ac:dyDescent="0.25">
      <c r="B398" s="21"/>
      <c r="C398" s="21"/>
      <c r="D398" s="40"/>
      <c r="E398" s="41"/>
      <c r="F398" s="35" t="str">
        <f t="shared" ref="F398:F412" si="42">IF(ISBLANK($C398),"",C398-C397)</f>
        <v/>
      </c>
      <c r="G398" s="13" t="str">
        <f t="shared" ref="G398:G412" si="43">IF(ISBLANK($C398),"",(F398)/(B398-B397)/24*1000)</f>
        <v/>
      </c>
      <c r="H398" s="4" t="str">
        <f t="shared" si="40"/>
        <v/>
      </c>
      <c r="I398" s="35" t="str">
        <f t="shared" ref="I398:I412" si="44">IF(ISBLANK($C398),"",G398*24/1000)</f>
        <v/>
      </c>
      <c r="J398" s="36" t="str">
        <f t="shared" ref="J398:J412" si="45">IF(ISBLANK($C398),"",(B398-B397)*24)</f>
        <v/>
      </c>
      <c r="K398" s="14" t="str">
        <f t="shared" si="41"/>
        <v/>
      </c>
    </row>
    <row r="399" spans="2:11" x14ac:dyDescent="0.25">
      <c r="B399" s="21"/>
      <c r="C399" s="21"/>
      <c r="D399" s="40"/>
      <c r="E399" s="41"/>
      <c r="F399" s="35" t="str">
        <f t="shared" si="42"/>
        <v/>
      </c>
      <c r="G399" s="13" t="str">
        <f t="shared" si="43"/>
        <v/>
      </c>
      <c r="H399" s="4" t="str">
        <f t="shared" ref="H399:H412" si="46">IF(ISBLANK($C399),"",I399*K399)</f>
        <v/>
      </c>
      <c r="I399" s="35" t="str">
        <f t="shared" si="44"/>
        <v/>
      </c>
      <c r="J399" s="36" t="str">
        <f t="shared" si="45"/>
        <v/>
      </c>
      <c r="K399" s="14" t="str">
        <f t="shared" si="41"/>
        <v/>
      </c>
    </row>
    <row r="400" spans="2:11" x14ac:dyDescent="0.25">
      <c r="B400" s="21"/>
      <c r="C400" s="21"/>
      <c r="D400" s="40"/>
      <c r="E400" s="41"/>
      <c r="F400" s="35" t="str">
        <f t="shared" si="42"/>
        <v/>
      </c>
      <c r="G400" s="13" t="str">
        <f t="shared" si="43"/>
        <v/>
      </c>
      <c r="H400" s="4" t="str">
        <f t="shared" si="46"/>
        <v/>
      </c>
      <c r="I400" s="35" t="str">
        <f t="shared" si="44"/>
        <v/>
      </c>
      <c r="J400" s="36" t="str">
        <f t="shared" si="45"/>
        <v/>
      </c>
      <c r="K400" s="14" t="str">
        <f t="shared" si="41"/>
        <v/>
      </c>
    </row>
    <row r="401" spans="2:11" x14ac:dyDescent="0.25">
      <c r="B401" s="21"/>
      <c r="C401" s="21"/>
      <c r="D401" s="40"/>
      <c r="E401" s="41"/>
      <c r="F401" s="35" t="str">
        <f t="shared" si="42"/>
        <v/>
      </c>
      <c r="G401" s="13" t="str">
        <f t="shared" si="43"/>
        <v/>
      </c>
      <c r="H401" s="4" t="str">
        <f t="shared" si="46"/>
        <v/>
      </c>
      <c r="I401" s="35" t="str">
        <f t="shared" si="44"/>
        <v/>
      </c>
      <c r="J401" s="36" t="str">
        <f t="shared" si="45"/>
        <v/>
      </c>
      <c r="K401" s="14" t="str">
        <f t="shared" si="41"/>
        <v/>
      </c>
    </row>
    <row r="402" spans="2:11" x14ac:dyDescent="0.25">
      <c r="B402" s="21"/>
      <c r="C402" s="21"/>
      <c r="D402" s="40"/>
      <c r="E402" s="41"/>
      <c r="F402" s="35" t="str">
        <f t="shared" si="42"/>
        <v/>
      </c>
      <c r="G402" s="13" t="str">
        <f t="shared" si="43"/>
        <v/>
      </c>
      <c r="H402" s="4" t="str">
        <f t="shared" si="46"/>
        <v/>
      </c>
      <c r="I402" s="35" t="str">
        <f t="shared" si="44"/>
        <v/>
      </c>
      <c r="J402" s="36" t="str">
        <f t="shared" si="45"/>
        <v/>
      </c>
      <c r="K402" s="14" t="str">
        <f t="shared" si="41"/>
        <v/>
      </c>
    </row>
    <row r="403" spans="2:11" x14ac:dyDescent="0.25">
      <c r="B403" s="21"/>
      <c r="C403" s="21"/>
      <c r="D403" s="40"/>
      <c r="E403" s="41"/>
      <c r="F403" s="35" t="str">
        <f t="shared" si="42"/>
        <v/>
      </c>
      <c r="G403" s="13" t="str">
        <f t="shared" si="43"/>
        <v/>
      </c>
      <c r="H403" s="4" t="str">
        <f t="shared" si="46"/>
        <v/>
      </c>
      <c r="I403" s="35" t="str">
        <f t="shared" si="44"/>
        <v/>
      </c>
      <c r="J403" s="36" t="str">
        <f t="shared" si="45"/>
        <v/>
      </c>
      <c r="K403" s="14" t="str">
        <f t="shared" si="41"/>
        <v/>
      </c>
    </row>
    <row r="404" spans="2:11" x14ac:dyDescent="0.25">
      <c r="B404" s="21"/>
      <c r="C404" s="21"/>
      <c r="D404" s="40"/>
      <c r="E404" s="41"/>
      <c r="F404" s="35" t="str">
        <f t="shared" si="42"/>
        <v/>
      </c>
      <c r="G404" s="13" t="str">
        <f t="shared" si="43"/>
        <v/>
      </c>
      <c r="H404" s="4" t="str">
        <f t="shared" si="46"/>
        <v/>
      </c>
      <c r="I404" s="35" t="str">
        <f t="shared" si="44"/>
        <v/>
      </c>
      <c r="J404" s="36" t="str">
        <f t="shared" si="45"/>
        <v/>
      </c>
      <c r="K404" s="14" t="str">
        <f t="shared" si="41"/>
        <v/>
      </c>
    </row>
    <row r="405" spans="2:11" x14ac:dyDescent="0.25">
      <c r="B405" s="21"/>
      <c r="C405" s="21"/>
      <c r="D405" s="40"/>
      <c r="E405" s="41"/>
      <c r="F405" s="35" t="str">
        <f t="shared" si="42"/>
        <v/>
      </c>
      <c r="G405" s="13" t="str">
        <f t="shared" si="43"/>
        <v/>
      </c>
      <c r="H405" s="4" t="str">
        <f t="shared" si="46"/>
        <v/>
      </c>
      <c r="I405" s="35" t="str">
        <f t="shared" si="44"/>
        <v/>
      </c>
      <c r="J405" s="36" t="str">
        <f t="shared" si="45"/>
        <v/>
      </c>
      <c r="K405" s="14" t="str">
        <f t="shared" si="41"/>
        <v/>
      </c>
    </row>
    <row r="406" spans="2:11" x14ac:dyDescent="0.25">
      <c r="B406" s="21"/>
      <c r="C406" s="21"/>
      <c r="D406" s="40"/>
      <c r="E406" s="41"/>
      <c r="F406" s="35" t="str">
        <f t="shared" si="42"/>
        <v/>
      </c>
      <c r="G406" s="13" t="str">
        <f t="shared" si="43"/>
        <v/>
      </c>
      <c r="H406" s="4" t="str">
        <f t="shared" si="46"/>
        <v/>
      </c>
      <c r="I406" s="35" t="str">
        <f t="shared" si="44"/>
        <v/>
      </c>
      <c r="J406" s="36" t="str">
        <f t="shared" si="45"/>
        <v/>
      </c>
      <c r="K406" s="14" t="str">
        <f t="shared" si="41"/>
        <v/>
      </c>
    </row>
    <row r="407" spans="2:11" x14ac:dyDescent="0.25">
      <c r="B407" s="21"/>
      <c r="C407" s="21"/>
      <c r="D407" s="40"/>
      <c r="E407" s="41"/>
      <c r="F407" s="35" t="str">
        <f t="shared" si="42"/>
        <v/>
      </c>
      <c r="G407" s="13" t="str">
        <f t="shared" si="43"/>
        <v/>
      </c>
      <c r="H407" s="4" t="str">
        <f t="shared" si="46"/>
        <v/>
      </c>
      <c r="I407" s="35" t="str">
        <f t="shared" si="44"/>
        <v/>
      </c>
      <c r="J407" s="36" t="str">
        <f t="shared" si="45"/>
        <v/>
      </c>
      <c r="K407" s="14" t="str">
        <f t="shared" si="41"/>
        <v/>
      </c>
    </row>
    <row r="408" spans="2:11" x14ac:dyDescent="0.25">
      <c r="B408" s="21"/>
      <c r="C408" s="21"/>
      <c r="D408" s="40"/>
      <c r="E408" s="41"/>
      <c r="F408" s="35" t="str">
        <f t="shared" si="42"/>
        <v/>
      </c>
      <c r="G408" s="13" t="str">
        <f t="shared" si="43"/>
        <v/>
      </c>
      <c r="H408" s="4" t="str">
        <f t="shared" si="46"/>
        <v/>
      </c>
      <c r="I408" s="35" t="str">
        <f t="shared" si="44"/>
        <v/>
      </c>
      <c r="J408" s="36" t="str">
        <f t="shared" si="45"/>
        <v/>
      </c>
      <c r="K408" s="14" t="str">
        <f t="shared" si="41"/>
        <v/>
      </c>
    </row>
    <row r="409" spans="2:11" x14ac:dyDescent="0.25">
      <c r="B409" s="21"/>
      <c r="C409" s="21"/>
      <c r="D409" s="40"/>
      <c r="E409" s="41"/>
      <c r="F409" s="35" t="str">
        <f t="shared" si="42"/>
        <v/>
      </c>
      <c r="G409" s="13" t="str">
        <f t="shared" si="43"/>
        <v/>
      </c>
      <c r="H409" s="4" t="str">
        <f t="shared" si="46"/>
        <v/>
      </c>
      <c r="I409" s="35" t="str">
        <f t="shared" si="44"/>
        <v/>
      </c>
      <c r="J409" s="36" t="str">
        <f t="shared" si="45"/>
        <v/>
      </c>
      <c r="K409" s="14" t="str">
        <f t="shared" si="41"/>
        <v/>
      </c>
    </row>
    <row r="410" spans="2:11" x14ac:dyDescent="0.25">
      <c r="B410" s="21"/>
      <c r="C410" s="21"/>
      <c r="D410" s="40"/>
      <c r="E410" s="41"/>
      <c r="F410" s="35" t="str">
        <f t="shared" si="42"/>
        <v/>
      </c>
      <c r="G410" s="13" t="str">
        <f t="shared" si="43"/>
        <v/>
      </c>
      <c r="H410" s="4" t="str">
        <f t="shared" si="46"/>
        <v/>
      </c>
      <c r="I410" s="35" t="str">
        <f t="shared" si="44"/>
        <v/>
      </c>
      <c r="J410" s="36" t="str">
        <f t="shared" si="45"/>
        <v/>
      </c>
      <c r="K410" s="14" t="str">
        <f t="shared" si="41"/>
        <v/>
      </c>
    </row>
    <row r="411" spans="2:11" x14ac:dyDescent="0.25">
      <c r="B411" s="21"/>
      <c r="C411" s="21"/>
      <c r="D411" s="40"/>
      <c r="E411" s="41"/>
      <c r="F411" s="35" t="str">
        <f t="shared" si="42"/>
        <v/>
      </c>
      <c r="G411" s="13" t="str">
        <f t="shared" si="43"/>
        <v/>
      </c>
      <c r="H411" s="4" t="str">
        <f t="shared" si="46"/>
        <v/>
      </c>
      <c r="I411" s="35" t="str">
        <f t="shared" si="44"/>
        <v/>
      </c>
      <c r="J411" s="36" t="str">
        <f t="shared" si="45"/>
        <v/>
      </c>
      <c r="K411" s="14" t="str">
        <f t="shared" si="41"/>
        <v/>
      </c>
    </row>
    <row r="412" spans="2:11" x14ac:dyDescent="0.25">
      <c r="B412" s="21"/>
      <c r="C412" s="21"/>
      <c r="D412" s="40"/>
      <c r="E412" s="41"/>
      <c r="F412" s="35" t="str">
        <f t="shared" si="42"/>
        <v/>
      </c>
      <c r="G412" s="13" t="str">
        <f t="shared" si="43"/>
        <v/>
      </c>
      <c r="H412" s="4" t="str">
        <f t="shared" si="46"/>
        <v/>
      </c>
      <c r="I412" s="35" t="str">
        <f t="shared" si="44"/>
        <v/>
      </c>
      <c r="J412" s="36" t="str">
        <f t="shared" si="45"/>
        <v/>
      </c>
      <c r="K412" s="14" t="str">
        <f t="shared" si="41"/>
        <v/>
      </c>
    </row>
  </sheetData>
  <mergeCells count="411">
    <mergeCell ref="C8:D8"/>
    <mergeCell ref="F2:I2"/>
    <mergeCell ref="J3:O3"/>
    <mergeCell ref="J7:M7"/>
    <mergeCell ref="E7:F7"/>
    <mergeCell ref="B2:C3"/>
    <mergeCell ref="G3:H3"/>
    <mergeCell ref="C6:F6"/>
    <mergeCell ref="D15:E15"/>
    <mergeCell ref="D16:E16"/>
    <mergeCell ref="D17:E17"/>
    <mergeCell ref="D18:E18"/>
    <mergeCell ref="D19:E19"/>
    <mergeCell ref="D10:E10"/>
    <mergeCell ref="D11:E11"/>
    <mergeCell ref="D12:E12"/>
    <mergeCell ref="D13:E13"/>
    <mergeCell ref="D14:E14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  <mergeCell ref="D35:E35"/>
    <mergeCell ref="D36:E36"/>
    <mergeCell ref="D37:E37"/>
    <mergeCell ref="D38:E38"/>
    <mergeCell ref="D39:E39"/>
    <mergeCell ref="D30:E30"/>
    <mergeCell ref="D31:E31"/>
    <mergeCell ref="D32:E32"/>
    <mergeCell ref="D33:E33"/>
    <mergeCell ref="D34:E34"/>
    <mergeCell ref="D45:E45"/>
    <mergeCell ref="D46:E46"/>
    <mergeCell ref="D47:E47"/>
    <mergeCell ref="D48:E48"/>
    <mergeCell ref="D49:E49"/>
    <mergeCell ref="D40:E40"/>
    <mergeCell ref="D41:E41"/>
    <mergeCell ref="D42:E42"/>
    <mergeCell ref="D43:E43"/>
    <mergeCell ref="D44:E44"/>
    <mergeCell ref="D55:E55"/>
    <mergeCell ref="D56:E56"/>
    <mergeCell ref="D57:E57"/>
    <mergeCell ref="D58:E58"/>
    <mergeCell ref="D59:E59"/>
    <mergeCell ref="D50:E50"/>
    <mergeCell ref="D51:E51"/>
    <mergeCell ref="D52:E52"/>
    <mergeCell ref="D53:E53"/>
    <mergeCell ref="D54:E54"/>
    <mergeCell ref="D65:E65"/>
    <mergeCell ref="D66:E66"/>
    <mergeCell ref="D67:E67"/>
    <mergeCell ref="D68:E68"/>
    <mergeCell ref="D69:E69"/>
    <mergeCell ref="D60:E60"/>
    <mergeCell ref="D61:E61"/>
    <mergeCell ref="D62:E62"/>
    <mergeCell ref="D63:E63"/>
    <mergeCell ref="D64:E64"/>
    <mergeCell ref="D75:E75"/>
    <mergeCell ref="D76:E76"/>
    <mergeCell ref="D77:E77"/>
    <mergeCell ref="D78:E78"/>
    <mergeCell ref="D79:E79"/>
    <mergeCell ref="D70:E70"/>
    <mergeCell ref="D71:E71"/>
    <mergeCell ref="D72:E72"/>
    <mergeCell ref="D73:E73"/>
    <mergeCell ref="D74:E74"/>
    <mergeCell ref="D85:E85"/>
    <mergeCell ref="D86:E86"/>
    <mergeCell ref="D87:E87"/>
    <mergeCell ref="D88:E88"/>
    <mergeCell ref="D89:E89"/>
    <mergeCell ref="D80:E80"/>
    <mergeCell ref="D81:E81"/>
    <mergeCell ref="D82:E82"/>
    <mergeCell ref="D83:E83"/>
    <mergeCell ref="D84:E84"/>
    <mergeCell ref="D95:E95"/>
    <mergeCell ref="D96:E96"/>
    <mergeCell ref="D97:E97"/>
    <mergeCell ref="D98:E98"/>
    <mergeCell ref="D99:E99"/>
    <mergeCell ref="D90:E90"/>
    <mergeCell ref="D91:E91"/>
    <mergeCell ref="D92:E92"/>
    <mergeCell ref="D93:E93"/>
    <mergeCell ref="D94:E94"/>
    <mergeCell ref="D105:E105"/>
    <mergeCell ref="D106:E106"/>
    <mergeCell ref="D107:E107"/>
    <mergeCell ref="D108:E108"/>
    <mergeCell ref="D109:E109"/>
    <mergeCell ref="D100:E100"/>
    <mergeCell ref="D101:E101"/>
    <mergeCell ref="D102:E102"/>
    <mergeCell ref="D103:E103"/>
    <mergeCell ref="D104:E104"/>
    <mergeCell ref="D115:E115"/>
    <mergeCell ref="D116:E116"/>
    <mergeCell ref="D117:E117"/>
    <mergeCell ref="D118:E118"/>
    <mergeCell ref="D119:E119"/>
    <mergeCell ref="D110:E110"/>
    <mergeCell ref="D111:E111"/>
    <mergeCell ref="D112:E112"/>
    <mergeCell ref="D113:E113"/>
    <mergeCell ref="D114:E114"/>
    <mergeCell ref="D125:E125"/>
    <mergeCell ref="D126:E126"/>
    <mergeCell ref="D127:E127"/>
    <mergeCell ref="D128:E128"/>
    <mergeCell ref="D129:E129"/>
    <mergeCell ref="D120:E120"/>
    <mergeCell ref="D121:E121"/>
    <mergeCell ref="D122:E122"/>
    <mergeCell ref="D123:E123"/>
    <mergeCell ref="D124:E124"/>
    <mergeCell ref="D135:E135"/>
    <mergeCell ref="D136:E136"/>
    <mergeCell ref="D137:E137"/>
    <mergeCell ref="D138:E138"/>
    <mergeCell ref="D139:E139"/>
    <mergeCell ref="D130:E130"/>
    <mergeCell ref="D131:E131"/>
    <mergeCell ref="D132:E132"/>
    <mergeCell ref="D133:E133"/>
    <mergeCell ref="D134:E134"/>
    <mergeCell ref="D145:E145"/>
    <mergeCell ref="D146:E146"/>
    <mergeCell ref="D147:E147"/>
    <mergeCell ref="D148:E148"/>
    <mergeCell ref="D149:E149"/>
    <mergeCell ref="D140:E140"/>
    <mergeCell ref="D141:E141"/>
    <mergeCell ref="D142:E142"/>
    <mergeCell ref="D143:E143"/>
    <mergeCell ref="D144:E144"/>
    <mergeCell ref="D155:E155"/>
    <mergeCell ref="D156:E156"/>
    <mergeCell ref="D157:E157"/>
    <mergeCell ref="D158:E158"/>
    <mergeCell ref="D159:E159"/>
    <mergeCell ref="D150:E150"/>
    <mergeCell ref="D151:E151"/>
    <mergeCell ref="D152:E152"/>
    <mergeCell ref="D153:E153"/>
    <mergeCell ref="D154:E154"/>
    <mergeCell ref="D165:E165"/>
    <mergeCell ref="D166:E166"/>
    <mergeCell ref="D167:E167"/>
    <mergeCell ref="D168:E168"/>
    <mergeCell ref="D169:E169"/>
    <mergeCell ref="D160:E160"/>
    <mergeCell ref="D161:E161"/>
    <mergeCell ref="D162:E162"/>
    <mergeCell ref="D163:E163"/>
    <mergeCell ref="D164:E164"/>
    <mergeCell ref="D175:E175"/>
    <mergeCell ref="D176:E176"/>
    <mergeCell ref="D177:E177"/>
    <mergeCell ref="D178:E178"/>
    <mergeCell ref="D179:E179"/>
    <mergeCell ref="D170:E170"/>
    <mergeCell ref="D171:E171"/>
    <mergeCell ref="D172:E172"/>
    <mergeCell ref="D173:E173"/>
    <mergeCell ref="D174:E174"/>
    <mergeCell ref="D185:E185"/>
    <mergeCell ref="D186:E186"/>
    <mergeCell ref="D187:E187"/>
    <mergeCell ref="D188:E188"/>
    <mergeCell ref="D189:E189"/>
    <mergeCell ref="D180:E180"/>
    <mergeCell ref="D181:E181"/>
    <mergeCell ref="D182:E182"/>
    <mergeCell ref="D183:E183"/>
    <mergeCell ref="D184:E184"/>
    <mergeCell ref="D195:E195"/>
    <mergeCell ref="D196:E196"/>
    <mergeCell ref="D197:E197"/>
    <mergeCell ref="D198:E198"/>
    <mergeCell ref="D199:E199"/>
    <mergeCell ref="D190:E190"/>
    <mergeCell ref="D191:E191"/>
    <mergeCell ref="D192:E192"/>
    <mergeCell ref="D193:E193"/>
    <mergeCell ref="D194:E194"/>
    <mergeCell ref="D205:E205"/>
    <mergeCell ref="D206:E206"/>
    <mergeCell ref="D207:E207"/>
    <mergeCell ref="D208:E208"/>
    <mergeCell ref="D209:E209"/>
    <mergeCell ref="D200:E200"/>
    <mergeCell ref="D201:E201"/>
    <mergeCell ref="D202:E202"/>
    <mergeCell ref="D203:E203"/>
    <mergeCell ref="D204:E204"/>
    <mergeCell ref="D215:E215"/>
    <mergeCell ref="D216:E216"/>
    <mergeCell ref="D217:E217"/>
    <mergeCell ref="D218:E218"/>
    <mergeCell ref="D219:E219"/>
    <mergeCell ref="D210:E210"/>
    <mergeCell ref="D211:E211"/>
    <mergeCell ref="D212:E212"/>
    <mergeCell ref="D213:E213"/>
    <mergeCell ref="D214:E214"/>
    <mergeCell ref="D225:E225"/>
    <mergeCell ref="D226:E226"/>
    <mergeCell ref="D227:E227"/>
    <mergeCell ref="D228:E228"/>
    <mergeCell ref="D229:E229"/>
    <mergeCell ref="D220:E220"/>
    <mergeCell ref="D221:E221"/>
    <mergeCell ref="D222:E222"/>
    <mergeCell ref="D223:E223"/>
    <mergeCell ref="D224:E224"/>
    <mergeCell ref="D235:E235"/>
    <mergeCell ref="D236:E236"/>
    <mergeCell ref="D237:E237"/>
    <mergeCell ref="D238:E238"/>
    <mergeCell ref="D239:E239"/>
    <mergeCell ref="D230:E230"/>
    <mergeCell ref="D231:E231"/>
    <mergeCell ref="D232:E232"/>
    <mergeCell ref="D233:E233"/>
    <mergeCell ref="D234:E234"/>
    <mergeCell ref="D245:E245"/>
    <mergeCell ref="D246:E246"/>
    <mergeCell ref="D247:E247"/>
    <mergeCell ref="D248:E248"/>
    <mergeCell ref="D249:E249"/>
    <mergeCell ref="D240:E240"/>
    <mergeCell ref="D241:E241"/>
    <mergeCell ref="D242:E242"/>
    <mergeCell ref="D243:E243"/>
    <mergeCell ref="D244:E244"/>
    <mergeCell ref="D255:E255"/>
    <mergeCell ref="D256:E256"/>
    <mergeCell ref="D257:E257"/>
    <mergeCell ref="D258:E258"/>
    <mergeCell ref="D259:E259"/>
    <mergeCell ref="D250:E250"/>
    <mergeCell ref="D251:E251"/>
    <mergeCell ref="D252:E252"/>
    <mergeCell ref="D253:E253"/>
    <mergeCell ref="D254:E254"/>
    <mergeCell ref="D265:E265"/>
    <mergeCell ref="D266:E266"/>
    <mergeCell ref="D267:E267"/>
    <mergeCell ref="D268:E268"/>
    <mergeCell ref="D269:E269"/>
    <mergeCell ref="D260:E260"/>
    <mergeCell ref="D261:E261"/>
    <mergeCell ref="D262:E262"/>
    <mergeCell ref="D263:E263"/>
    <mergeCell ref="D264:E264"/>
    <mergeCell ref="D275:E275"/>
    <mergeCell ref="D276:E276"/>
    <mergeCell ref="D277:E277"/>
    <mergeCell ref="D278:E278"/>
    <mergeCell ref="D279:E279"/>
    <mergeCell ref="D270:E270"/>
    <mergeCell ref="D271:E271"/>
    <mergeCell ref="D272:E272"/>
    <mergeCell ref="D273:E273"/>
    <mergeCell ref="D274:E274"/>
    <mergeCell ref="D285:E285"/>
    <mergeCell ref="D286:E286"/>
    <mergeCell ref="D287:E287"/>
    <mergeCell ref="D288:E288"/>
    <mergeCell ref="D289:E289"/>
    <mergeCell ref="D280:E280"/>
    <mergeCell ref="D281:E281"/>
    <mergeCell ref="D282:E282"/>
    <mergeCell ref="D283:E283"/>
    <mergeCell ref="D284:E284"/>
    <mergeCell ref="D295:E295"/>
    <mergeCell ref="D296:E296"/>
    <mergeCell ref="D297:E297"/>
    <mergeCell ref="D298:E298"/>
    <mergeCell ref="D299:E299"/>
    <mergeCell ref="D290:E290"/>
    <mergeCell ref="D291:E291"/>
    <mergeCell ref="D292:E292"/>
    <mergeCell ref="D293:E293"/>
    <mergeCell ref="D294:E294"/>
    <mergeCell ref="D305:E305"/>
    <mergeCell ref="D306:E306"/>
    <mergeCell ref="D307:E307"/>
    <mergeCell ref="D308:E308"/>
    <mergeCell ref="D309:E309"/>
    <mergeCell ref="D300:E300"/>
    <mergeCell ref="D301:E301"/>
    <mergeCell ref="D302:E302"/>
    <mergeCell ref="D303:E303"/>
    <mergeCell ref="D304:E304"/>
    <mergeCell ref="D315:E315"/>
    <mergeCell ref="D316:E316"/>
    <mergeCell ref="D317:E317"/>
    <mergeCell ref="D318:E318"/>
    <mergeCell ref="D319:E319"/>
    <mergeCell ref="D310:E310"/>
    <mergeCell ref="D311:E311"/>
    <mergeCell ref="D312:E312"/>
    <mergeCell ref="D313:E313"/>
    <mergeCell ref="D314:E314"/>
    <mergeCell ref="D325:E325"/>
    <mergeCell ref="D326:E326"/>
    <mergeCell ref="D327:E327"/>
    <mergeCell ref="D328:E328"/>
    <mergeCell ref="D329:E329"/>
    <mergeCell ref="D320:E320"/>
    <mergeCell ref="D321:E321"/>
    <mergeCell ref="D322:E322"/>
    <mergeCell ref="D323:E323"/>
    <mergeCell ref="D324:E324"/>
    <mergeCell ref="D335:E335"/>
    <mergeCell ref="D336:E336"/>
    <mergeCell ref="D337:E337"/>
    <mergeCell ref="D338:E338"/>
    <mergeCell ref="D339:E339"/>
    <mergeCell ref="D330:E330"/>
    <mergeCell ref="D331:E331"/>
    <mergeCell ref="D332:E332"/>
    <mergeCell ref="D333:E333"/>
    <mergeCell ref="D334:E334"/>
    <mergeCell ref="D345:E345"/>
    <mergeCell ref="D346:E346"/>
    <mergeCell ref="D347:E347"/>
    <mergeCell ref="D348:E348"/>
    <mergeCell ref="D349:E349"/>
    <mergeCell ref="D340:E340"/>
    <mergeCell ref="D341:E341"/>
    <mergeCell ref="D342:E342"/>
    <mergeCell ref="D343:E343"/>
    <mergeCell ref="D344:E344"/>
    <mergeCell ref="D355:E355"/>
    <mergeCell ref="D356:E356"/>
    <mergeCell ref="D357:E357"/>
    <mergeCell ref="D358:E358"/>
    <mergeCell ref="D359:E359"/>
    <mergeCell ref="D350:E350"/>
    <mergeCell ref="D351:E351"/>
    <mergeCell ref="D352:E352"/>
    <mergeCell ref="D353:E353"/>
    <mergeCell ref="D354:E354"/>
    <mergeCell ref="D365:E365"/>
    <mergeCell ref="D366:E366"/>
    <mergeCell ref="D367:E367"/>
    <mergeCell ref="D368:E368"/>
    <mergeCell ref="D369:E369"/>
    <mergeCell ref="D360:E360"/>
    <mergeCell ref="D361:E361"/>
    <mergeCell ref="D362:E362"/>
    <mergeCell ref="D363:E363"/>
    <mergeCell ref="D364:E364"/>
    <mergeCell ref="D375:E375"/>
    <mergeCell ref="D376:E376"/>
    <mergeCell ref="D377:E377"/>
    <mergeCell ref="D378:E378"/>
    <mergeCell ref="D379:E379"/>
    <mergeCell ref="D370:E370"/>
    <mergeCell ref="D371:E371"/>
    <mergeCell ref="D372:E372"/>
    <mergeCell ref="D373:E373"/>
    <mergeCell ref="D374:E374"/>
    <mergeCell ref="D385:E385"/>
    <mergeCell ref="D386:E386"/>
    <mergeCell ref="D387:E387"/>
    <mergeCell ref="D388:E388"/>
    <mergeCell ref="D389:E389"/>
    <mergeCell ref="D380:E380"/>
    <mergeCell ref="D381:E381"/>
    <mergeCell ref="D382:E382"/>
    <mergeCell ref="D383:E383"/>
    <mergeCell ref="D384:E384"/>
    <mergeCell ref="D395:E395"/>
    <mergeCell ref="D396:E396"/>
    <mergeCell ref="D397:E397"/>
    <mergeCell ref="D398:E398"/>
    <mergeCell ref="D399:E399"/>
    <mergeCell ref="D390:E390"/>
    <mergeCell ref="D391:E391"/>
    <mergeCell ref="D392:E392"/>
    <mergeCell ref="D393:E393"/>
    <mergeCell ref="D394:E394"/>
    <mergeCell ref="D410:E410"/>
    <mergeCell ref="D411:E411"/>
    <mergeCell ref="D412:E412"/>
    <mergeCell ref="D405:E405"/>
    <mergeCell ref="D406:E406"/>
    <mergeCell ref="D407:E407"/>
    <mergeCell ref="D408:E408"/>
    <mergeCell ref="D409:E409"/>
    <mergeCell ref="D400:E400"/>
    <mergeCell ref="D401:E401"/>
    <mergeCell ref="D402:E402"/>
    <mergeCell ref="D403:E403"/>
    <mergeCell ref="D404:E404"/>
  </mergeCells>
  <conditionalFormatting sqref="D10">
    <cfRule type="cellIs" dxfId="4" priority="6" operator="lessThan">
      <formula>26</formula>
    </cfRule>
  </conditionalFormatting>
  <conditionalFormatting sqref="I10">
    <cfRule type="cellIs" dxfId="3" priority="3" operator="lessThan">
      <formula>0</formula>
    </cfRule>
  </conditionalFormatting>
  <conditionalFormatting sqref="I10:K10">
    <cfRule type="cellIs" dxfId="2" priority="2" operator="between">
      <formula>21</formula>
      <formula>26</formula>
    </cfRule>
  </conditionalFormatting>
  <conditionalFormatting sqref="J11:J412">
    <cfRule type="cellIs" dxfId="1" priority="1" operator="between">
      <formula>22.5</formula>
      <formula>25.5</formula>
    </cfRule>
  </conditionalFormatting>
  <conditionalFormatting sqref="K11:K412">
    <cfRule type="cellIs" dxfId="0" priority="4" operator="between">
      <formula>21</formula>
      <formula>26</formula>
    </cfRule>
  </conditionalFormatting>
  <hyperlinks>
    <hyperlink ref="G3" r:id="rId1" xr:uid="{D65D086B-EFAD-4AEE-9F81-C7C0B68690F9}"/>
  </hyperlinks>
  <pageMargins left="0.7" right="0.7" top="0.78740157499999996" bottom="0.78740157499999996" header="0.3" footer="0.3"/>
  <pageSetup paperSize="9" orientation="portrait" horizontalDpi="0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Strom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Maik Schulte</dc:creator>
  <cp:lastModifiedBy>Maik Schulte</cp:lastModifiedBy>
  <dcterms:created xsi:type="dcterms:W3CDTF">2023-12-12T09:36:31Z</dcterms:created>
  <dcterms:modified xsi:type="dcterms:W3CDTF">2023-12-15T08:48:24Z</dcterms:modified>
</cp:coreProperties>
</file>